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收支总表" sheetId="1" r:id="rId1"/>
    <sheet name="收入总表" sheetId="2" r:id="rId2"/>
    <sheet name="支出总表" sheetId="3" r:id="rId3"/>
    <sheet name="财政拨款收支总表" sheetId="4" r:id="rId4"/>
    <sheet name="一般公共预算支出情况表" sheetId="5" r:id="rId5"/>
    <sheet name="一般公共预算基本支出分经济科目表" sheetId="6" r:id="rId6"/>
    <sheet name="政府性基金收入" sheetId="7" r:id="rId7"/>
    <sheet name="政府性基金支出" sheetId="8" r:id="rId8"/>
    <sheet name="国有资本经营预算收支预算表" sheetId="9" r:id="rId9"/>
    <sheet name="三公" sheetId="10" r:id="rId10"/>
    <sheet name="机关运行经费" sheetId="11" r:id="rId11"/>
    <sheet name="项目支出预算表" sheetId="12" r:id="rId12"/>
    <sheet name="项目支出预算表（上年结转）"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<sst xmlns="http://schemas.openxmlformats.org/spreadsheetml/2006/main" count="768" uniqueCount="411">
  <si>
    <t>附件2：</t>
  </si>
  <si>
    <t>部门公开表1</t>
  </si>
  <si>
    <t>蒲县卫生健康局部门2025年预算收支总表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</si>
  <si>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</si>
  <si>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</si>
  <si>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</si>
  <si>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</si>
  <si>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</si>
  <si>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</si>
  <si>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</si>
  <si>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</si>
  <si>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</si>
  <si>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</si>
  <si>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</si>
  <si>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</si>
  <si>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</si>
  <si>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</si>
  <si>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</si>
  <si>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</si>
  <si>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</si>
  <si>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</si>
  <si>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</si>
  <si>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</si>
  <si>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</si>
  <si>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</si>
  <si>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</si>
  <si>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</si>
  <si>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</si>
  <si>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</si>
  <si>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</si>
  <si>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</si>
  <si>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</si>
  <si>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</si>
  <si>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</si>
  <si>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</si>
  <si>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</si>
  <si>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</si>
  <si>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</si>
  <si>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</si>
  <si>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</si>
  <si>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</si>
  <si>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</si>
  <si>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</si>
  <si>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</si>
  <si>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</si>
  <si>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</si>
  <si>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</si>
  <si>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</si>
  <si>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</si>
  <si>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</si>
  <si>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</si>
  <si>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</si>
  <si>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</si>
  <si>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</si>
  <si>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蒲县卫生健康局部门2025年预算收入总表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</si>
  <si>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</si>
  <si>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</si>
  <si>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</si>
  <si>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</si>
  <si>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</si>
  <si>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</si>
  <si>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</si>
  <si>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</si>
  <si>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</si>
  <si>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</si>
  <si>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</si>
  <si>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</si>
  <si>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</si>
  <si>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</si>
  <si>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2080501</t>
  </si>
  <si>
    <t>　　[2080501]行政单位离退休</t>
  </si>
  <si>
    <t>　　2080502</t>
  </si>
  <si>
    <t>　　[2080502]事业单位离退休</t>
  </si>
  <si>
    <t>　　2080505</t>
  </si>
  <si>
    <t>　　[2080505]机关事业单位基本养老保险缴费支出</t>
  </si>
  <si>
    <t>210</t>
  </si>
  <si>
    <t>[210]卫生健康支出</t>
  </si>
  <si>
    <t>　21001</t>
  </si>
  <si>
    <t>　[21001]卫生健康管理事务</t>
  </si>
  <si>
    <t>　　2100101</t>
  </si>
  <si>
    <t>　　[2100101]行政运行</t>
  </si>
  <si>
    <t>　　2100102</t>
  </si>
  <si>
    <t>　　[2100102]一般行政管理事务</t>
  </si>
  <si>
    <t>　　2100199</t>
  </si>
  <si>
    <t>　　[2100199]其他卫生健康管理事务支出</t>
  </si>
  <si>
    <t>　21002</t>
  </si>
  <si>
    <t>　[21002]公立医院</t>
  </si>
  <si>
    <t>　　2100201</t>
  </si>
  <si>
    <t>　　[2100201]综合医院</t>
  </si>
  <si>
    <t>　　2100202</t>
  </si>
  <si>
    <t>　　[2100202]中医（民族）医院</t>
  </si>
  <si>
    <t>　21003</t>
  </si>
  <si>
    <t>　[21003]基层医疗卫生机构</t>
  </si>
  <si>
    <t>　　2100302</t>
  </si>
  <si>
    <t>　　[2100302]乡镇卫生院</t>
  </si>
  <si>
    <t>　　2100399</t>
  </si>
  <si>
    <t>　　[2100399]其他基层医疗卫生机构支出</t>
  </si>
  <si>
    <t>　21004</t>
  </si>
  <si>
    <t>　[21004]公共卫生</t>
  </si>
  <si>
    <t>　　2100401</t>
  </si>
  <si>
    <t>　　[2100401]疾病预防控制机构</t>
  </si>
  <si>
    <t>　　2100403</t>
  </si>
  <si>
    <t>　　[2100403]妇幼保健机构</t>
  </si>
  <si>
    <t>　　2100408</t>
  </si>
  <si>
    <t>　　[2100408]基本公共卫生服务</t>
  </si>
  <si>
    <t>　　2100409</t>
  </si>
  <si>
    <t>　　[2100409]重大公共卫生服务</t>
  </si>
  <si>
    <t>　21007</t>
  </si>
  <si>
    <t>　[21007]计划生育事务</t>
  </si>
  <si>
    <t>　　2100716</t>
  </si>
  <si>
    <t>　　[2100716]计划生育机构</t>
  </si>
  <si>
    <t>　　2100717</t>
  </si>
  <si>
    <t>　　[2100717]计划生育服务</t>
  </si>
  <si>
    <t>　21011</t>
  </si>
  <si>
    <t>　[21011]行政事业单位医疗</t>
  </si>
  <si>
    <t>　　2101101</t>
  </si>
  <si>
    <t>　　[2101101]行政单位医疗</t>
  </si>
  <si>
    <t>　　2101102</t>
  </si>
  <si>
    <t>　　[2101102]事业单位医疗</t>
  </si>
  <si>
    <t>　21015</t>
  </si>
  <si>
    <t>　[21015]医疗保障管理事务</t>
  </si>
  <si>
    <t>　　2101599</t>
  </si>
  <si>
    <t>　　[2101599]其他医疗保障管理事务支出</t>
  </si>
  <si>
    <t>　21017</t>
  </si>
  <si>
    <t>　[21017]中医药事务</t>
  </si>
  <si>
    <t>　　2101704</t>
  </si>
  <si>
    <t>　　[2101704]中医（民族医）药专项</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</si>
  <si>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</si>
  <si>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</si>
  <si>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</si>
  <si>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</si>
  <si>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</si>
  <si>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</si>
  <si>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</si>
  <si>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</si>
  <si>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蒲县卫生健康局部门2025年预算支出总表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</si>
  <si>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</si>
  <si>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</si>
  <si>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</si>
  <si>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</si>
  <si>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</si>
  <si>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蒲县卫生健康局部门2025年财政拨款收支总表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</si>
  <si>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</si>
  <si>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</si>
  <si>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</si>
  <si>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</si>
  <si>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</si>
  <si>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</si>
  <si>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</si>
  <si>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蒲县卫生健康局部门2025年一般公共预算支出预算表（不含上年结转）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</si>
  <si>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</si>
  <si>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</si>
  <si>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</si>
  <si>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蒲县卫生健康局部门2025年一般公共预算安排基本支出分经济科目表（不含上年结转）</t>
  </si>
  <si>
    <t>部门预算支出经济科目名称</t>
  </si>
  <si>
    <t>政府预算支出经济科目名称</t>
  </si>
  <si>
    <t>人员经费</t>
  </si>
  <si>
    <t>公用经费</t>
  </si>
  <si>
    <t>工资福利支出</t>
  </si>
  <si>
    <t>　基本工资</t>
  </si>
  <si>
    <t>工资奖金津补贴</t>
  </si>
  <si>
    <t>　津贴补贴</t>
  </si>
  <si>
    <t>　奖金</t>
  </si>
  <si>
    <t>　绩效工资</t>
  </si>
  <si>
    <t>　机关事业单位基本养老保险缴费</t>
  </si>
  <si>
    <t>社会保障缴费</t>
  </si>
  <si>
    <t>　职工基本医疗保险缴费</t>
  </si>
  <si>
    <t>　其他社会保障缴费</t>
  </si>
  <si>
    <t>　住房公积金</t>
  </si>
  <si>
    <t>住房公积金</t>
  </si>
  <si>
    <t>　其他工资福利支出</t>
  </si>
  <si>
    <t>其他工资福利支出</t>
  </si>
  <si>
    <t>商品和服务支出</t>
  </si>
  <si>
    <t>　办公费</t>
  </si>
  <si>
    <t>办公经费</t>
  </si>
  <si>
    <t>　印刷费</t>
  </si>
  <si>
    <t>　水费</t>
  </si>
  <si>
    <t>　电费</t>
  </si>
  <si>
    <t>　邮电费</t>
  </si>
  <si>
    <t>　差旅费</t>
  </si>
  <si>
    <t>　维修（护）费</t>
  </si>
  <si>
    <t>维修（护）费</t>
  </si>
  <si>
    <t>　会议费</t>
  </si>
  <si>
    <t>会议费</t>
  </si>
  <si>
    <t>　培训费</t>
  </si>
  <si>
    <t>　专用材料费</t>
  </si>
  <si>
    <t>　劳务费</t>
  </si>
  <si>
    <t>　委托业务费</t>
  </si>
  <si>
    <t>委托业务费</t>
  </si>
  <si>
    <t>　工会经费</t>
  </si>
  <si>
    <t>　福利费</t>
  </si>
  <si>
    <t>　公务用车运行维护费</t>
  </si>
  <si>
    <t>公务用车运行维护费</t>
  </si>
  <si>
    <t>　其他交通费用</t>
  </si>
  <si>
    <t>　其他商品和服务支出</t>
  </si>
  <si>
    <t>其他商品和服务支出</t>
  </si>
  <si>
    <t>对个人和家庭的补助</t>
  </si>
  <si>
    <t>　离休费</t>
  </si>
  <si>
    <t>离退休费</t>
  </si>
  <si>
    <t>　退休费</t>
  </si>
  <si>
    <t>备注：该表反映各部门年度预算（不含上年结转）中按部门预算经济科目和政府经济科目反映的一般公共预算基本支出的安排情况，科目细化至“款”级。</t>
  </si>
  <si>
    <t>部门公开表7</t>
  </si>
  <si>
    <t>蒲县卫生健康局部门2025年政府性基金预算收入表(不含上年结转）</t>
  </si>
  <si>
    <t>政府性基金收入预算</t>
  </si>
  <si>
    <t>备注：该表反映各部门纳入预算管理的政府性基金预算收入情况（不含上年结转），按功能科目“项”级填列。</t>
  </si>
  <si>
    <t>部门公开表8</t>
  </si>
  <si>
    <t>蒲县卫生健康局部门2025年政府性基金预算支出表（不含上年结转）</t>
  </si>
  <si>
    <t>备注：该表反映各部门纳入预算管理的政府性基金预算支出情况（不含上年结转），以及基本支出、项目支出安排情况，按支出功能科目细化至“项”级。</t>
  </si>
  <si>
    <t>部门公开表9</t>
  </si>
  <si>
    <t>蒲县卫生健康局部门2025年国有资本经营预算收支预算表（不含上年结转）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</si>
  <si>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</si>
  <si>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</si>
  <si>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</si>
  <si>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</si>
  <si>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</si>
  <si>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蒲县卫生健康局2025年财政拨款安排“三公”经费支出预算表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</si>
  <si>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</si>
  <si>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</si>
  <si>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</si>
  <si>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</si>
  <si>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</si>
  <si>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</si>
  <si>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</si>
  <si>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蒲县卫生健康局部门2025年财政拨款安排机关运行经费预算表</t>
  </si>
  <si>
    <t>单位名称</t>
  </si>
  <si>
    <t>[033001]蒲县卫生健康局</t>
  </si>
  <si>
    <t>[033010]蒲县医疗集团太林乡卫生院</t>
  </si>
  <si>
    <t>[033011]蒲县医疗集团乔家湾镇卫生院</t>
  </si>
  <si>
    <t>[033012]蒲县医疗集团黑龙关镇卫生院</t>
  </si>
  <si>
    <t>[033016]蒲县医疗集团山中乡卫生院</t>
  </si>
  <si>
    <t>[033018]蒲县医疗集团古县乡卫生院</t>
  </si>
  <si>
    <t>[033019]蒲县医疗集团黑龙关镇卫生院化乐分院</t>
  </si>
  <si>
    <t>[033020]蒲县医疗集团山中乡卫生院山口分院</t>
  </si>
  <si>
    <t>[033021]蒲县医疗集团乔家湾镇卫生院曹村分院</t>
  </si>
  <si>
    <t>部门合计</t>
  </si>
  <si>
    <t>备注：本表数据反映部门所属行政单位和参照公务员法管理的事业单位使用当年财政拨款安排的基本支出中的公用经费支出。</t>
  </si>
  <si>
    <t>部门公开表12</t>
  </si>
  <si>
    <t>蒲县卫生健康局部门2025年项目支出预算表（本年预算）</t>
  </si>
  <si>
    <t>项目名称</t>
  </si>
  <si>
    <t>2025年财政拨款</t>
  </si>
  <si>
    <t>一般公共
预算</t>
  </si>
  <si>
    <t>政府性基金
预算</t>
  </si>
  <si>
    <t>蒲县卫生健康局</t>
  </si>
  <si>
    <t>　蒲县卫生健康局</t>
  </si>
  <si>
    <t>　　退役士兵安置费及社保缴费</t>
  </si>
  <si>
    <t>　　晋财社2024年217号提前下达2025年省级地方公共卫生服务补助资金</t>
  </si>
  <si>
    <t>　　晋财社2024年220号提前下达2025年省财政基本公共卫生服务补助资金</t>
  </si>
  <si>
    <t>　　晋财社2024年228号提前下达2025年省级财政建高地兜网底提能力强医工程补助资金</t>
  </si>
  <si>
    <t>　　晋财社2024年214号提前下达2025年省财政医疗服务与保障能力提升中医药事业传承与发展部分</t>
  </si>
  <si>
    <t>　　晋财社2024年202号提前下达2025年普惠托育机构补贴补助资金</t>
  </si>
  <si>
    <t>　　晋财社2024年209号提前下达2025年省级财政医疗卫生机构改革与发展补助资金</t>
  </si>
  <si>
    <t>　　晋财社2024年220号提前下达2025年中央财政基本公共卫生服务补助资金</t>
  </si>
  <si>
    <t>　　晋财社2024年208号提前下达2025年中央财政基本药物制度补助资金</t>
  </si>
  <si>
    <t>　　晋财社2024年206号提前下达2025年中央财政医疗服务与保障能力提升公立医院综合改革</t>
  </si>
  <si>
    <t>　　晋财社2024年214号提前下达2025年中央财政医疗服务与保障能力提升中医药事业传承与发展部分</t>
  </si>
  <si>
    <t>　　晋财社2024年216号提前下达2025年中央财政重大公共卫生服务补助资金</t>
  </si>
  <si>
    <t>　　晋财社2024年207号中央全国计划生育特别扶助制度特扶</t>
  </si>
  <si>
    <t>　　晋财社2024年207号中央农村部分计划生育家庭奖励扶助奖扶</t>
  </si>
  <si>
    <t>　　晋财社2024年207号省级全国计划生育特别扶助制度特扶</t>
  </si>
  <si>
    <t>　　晋财社2024年207号省级农村部分计划生育家庭奖励扶助奖扶</t>
  </si>
  <si>
    <t>　　晋财社2024年207号省级退二孩指标独生子女父母奖励</t>
  </si>
  <si>
    <t>　　晋财社2024年207号省级农村独生子女父母奖励费</t>
  </si>
  <si>
    <t>　　蒲县奥体中心室外篮球场改造费用</t>
  </si>
  <si>
    <t>　　临财社2024年195号提前下达2025年老年村医退养市级配套资金</t>
  </si>
  <si>
    <t>　　临财社2024年194号提前下达2025年基本公共卫生服务市级配套资金</t>
  </si>
  <si>
    <t>　　蒲县奥体中心室外水景观池维修改造费用</t>
  </si>
  <si>
    <t>　　临财社2024年198号全国计划生育特别扶助</t>
  </si>
  <si>
    <t>　　临财社2024年198号农村部分计划生育家庭奖励扶助</t>
  </si>
  <si>
    <t>　　临财社2024年198号退二孩指标独生子女父母奖励</t>
  </si>
  <si>
    <t>　　临财社2024年198号农村独生子女父母奖励费</t>
  </si>
  <si>
    <t>　　农村部分计划生育家庭奖励扶助</t>
  </si>
  <si>
    <t>　　基本公共卫生</t>
  </si>
  <si>
    <t>　　蒲县公办综合托育机构教师家具和配套教具采购项目</t>
  </si>
  <si>
    <t>　　新建黎掌村卫生室</t>
  </si>
  <si>
    <t>　　卫体系统公开招聘卫生专业技术人员考务经费</t>
  </si>
  <si>
    <t>　　全国计划生育特别扶助制度</t>
  </si>
  <si>
    <t>　　农村独生子女父母奖励费</t>
  </si>
  <si>
    <t>　　退二孩指标独生子女父母奖励</t>
  </si>
  <si>
    <t>　　老年村医退养补助</t>
  </si>
  <si>
    <t>　　蒲县公办综合托育机构教室家具和配套教具专家评审费</t>
  </si>
  <si>
    <t>　　健康主题公园前期费用</t>
  </si>
  <si>
    <t>　　计生协会工作经费</t>
  </si>
  <si>
    <t>　　蒲县公办综合托育机构智慧广播和电子设备</t>
  </si>
  <si>
    <t>　　5人制足球场项目</t>
  </si>
  <si>
    <t>　　克城二期工程</t>
  </si>
  <si>
    <t>　　蒲县公办示范性托育机构建设项目</t>
  </si>
  <si>
    <t>　　临汾市易肇事肇祸严重精神障碍患者有奖监护经费</t>
  </si>
  <si>
    <t>　　爱卫办各项工作经费</t>
  </si>
  <si>
    <t>　　卫体健康教育宣传经费</t>
  </si>
  <si>
    <t>　　蒲县公办综合托育机构项目相关检测及治理费用</t>
  </si>
  <si>
    <t>　　蒲县公办综合托育机构项目前期费用监理费</t>
  </si>
  <si>
    <t>　　村社区工作人员报酬</t>
  </si>
  <si>
    <t>　　农村独生子女父母养老保险</t>
  </si>
  <si>
    <t>　　蒲县居民肝脏健康促进项目</t>
  </si>
  <si>
    <t>　　拨付12-14岁适龄女孩HPV疫苗接种服务及宣传教育经费</t>
  </si>
  <si>
    <t>　　乡村医生养老保险</t>
  </si>
  <si>
    <t>　　晋财社2024年218号提前下达2025年省级财政卫生健康人才培养补助资金三保</t>
  </si>
  <si>
    <t>　　晋财社2024年218号提前下达2025年省级财政卫生健康人才培养补助资金非三保</t>
  </si>
  <si>
    <t>　　蒲县公办综合托育机构安防监控系统</t>
  </si>
  <si>
    <t>　蒲县疾病预防控制中心</t>
  </si>
  <si>
    <t>　　晋财预2024年98号2025年革命老区转移支付预算</t>
  </si>
  <si>
    <t>　　疾病预防控制中心综合大楼建设实验室设备费用</t>
  </si>
  <si>
    <t>　　疾病预防控制中心综合大楼建设前期费用</t>
  </si>
  <si>
    <t>　　疾病预防控制中心综合大楼建设实验室装修项目</t>
  </si>
  <si>
    <t>　　病媒生物监测工作经费</t>
  </si>
  <si>
    <t>　　地方病防治工作经费</t>
  </si>
  <si>
    <t>　　结核病防治工作经费</t>
  </si>
  <si>
    <t>　　全国“万步有约”职业人群健走大赛活动经费</t>
  </si>
  <si>
    <t>　　全县义务教育阶段学生健康体检经费</t>
  </si>
  <si>
    <t>　　全县疫苗流通配送和预防接种管理经费</t>
  </si>
  <si>
    <t>　　慢病防控示范区建设工作经费</t>
  </si>
  <si>
    <t>　　业务用车运行维护费</t>
  </si>
  <si>
    <t>　　天翼云会议系统所需经费</t>
  </si>
  <si>
    <t>　　监督执法经费</t>
  </si>
  <si>
    <t>　蒲县妇幼保健计划生育服务中心</t>
  </si>
  <si>
    <t>　　网络安全三级等保项目所需资金</t>
  </si>
  <si>
    <t>　　产前筛查与诊断服务</t>
  </si>
  <si>
    <t>　　免费孕前优生健康检查工作经费</t>
  </si>
  <si>
    <t>　　削峰工程</t>
  </si>
  <si>
    <t>　　增补叶酸预防神经管缺陷</t>
  </si>
  <si>
    <t>　　公立医院药物补偿</t>
  </si>
  <si>
    <t>　　免费孕前优生健康检查</t>
  </si>
  <si>
    <t>　　宫颈癌和乳腺癌检查项目资金</t>
  </si>
  <si>
    <t>　　免费婚前医学检查</t>
  </si>
  <si>
    <t>　　产前筛查项目资金</t>
  </si>
  <si>
    <t>　　婚前医学检查资金</t>
  </si>
  <si>
    <t>　　妇女“两癌”免费检查工作经费</t>
  </si>
  <si>
    <t>　　蒲县综合托育服务中心室内环创资金</t>
  </si>
  <si>
    <t>　　蒲县综合托育服务中心2025年运营管理经费</t>
  </si>
  <si>
    <t>　蒲县中医医院</t>
  </si>
  <si>
    <t>　　药物补偿</t>
  </si>
  <si>
    <t>　　蒲县中医医院数字化建设资金</t>
  </si>
  <si>
    <t>　蒲县医疗集团</t>
  </si>
  <si>
    <t>　　乡村医生绩效补助</t>
  </si>
  <si>
    <t>　　县域医疗卫生次中心建设设备资金</t>
  </si>
  <si>
    <t>　　乡镇卫生院冬季取暖用电费</t>
  </si>
  <si>
    <t>　　乡镇卫生院药物补偿</t>
  </si>
  <si>
    <t>　　蒲县医疗集团药物补偿</t>
  </si>
  <si>
    <t>　　村卫生室运行维护费</t>
  </si>
  <si>
    <t>　　乡镇卫生室药物补偿</t>
  </si>
  <si>
    <t>　　医疗废物处置费</t>
  </si>
  <si>
    <t>　　基层医疗机构临时人员工资</t>
  </si>
  <si>
    <t>　　120急救中心费用</t>
  </si>
  <si>
    <t>　　在岗村医岗位补助</t>
  </si>
  <si>
    <t>　　人才引进费用</t>
  </si>
  <si>
    <t>　蒲县医疗集团克城镇卫生院</t>
  </si>
  <si>
    <t>　　空气能取暖装置</t>
  </si>
  <si>
    <t>　蒲县医疗集团黑龙关镇卫生院</t>
  </si>
  <si>
    <t>　蒲县医疗集团蒲城镇卫生院</t>
  </si>
  <si>
    <t>　　蒲城镇卫生院取暖费</t>
  </si>
  <si>
    <t>　　蒲城镇卫生院租赁费</t>
  </si>
  <si>
    <t>备注：本表数据反映部门2025年本年财政拨款、专户资金、单位资金安排的其他运转类和特定目标类项目支出(已分配项目）。</t>
  </si>
  <si>
    <t>附件2</t>
  </si>
  <si>
    <t>部门公开表13</t>
  </si>
  <si>
    <t>蒲县卫生健康局部门2025年项目支出预算表（上年结转）</t>
  </si>
  <si>
    <t>　　临财社2022年330号2023年省级财政基本公共卫生服务补助资金预算</t>
  </si>
  <si>
    <t>　　临财社2022年330号2023年中央财政基本公共卫生服务补助资金</t>
  </si>
  <si>
    <t>　　下达2022年中央财政重大传染病防控经费(下级)</t>
  </si>
  <si>
    <t>　　临财社2023年196号2023年中央财政重大传染病防控经费</t>
  </si>
  <si>
    <t>　　基本公共卫生市级配套经费</t>
  </si>
  <si>
    <t>　　临财社2023年280号中央财政医疗服务与保障能力提升医疗卫生机构能力建设补助资金</t>
  </si>
  <si>
    <t>　　晋财社2023年322号2024年省财政基本公共卫生服务补助资金预算省级</t>
  </si>
  <si>
    <t>　　晋财社2023年322号2024年中央财政基本公共卫生服务补助资金预算中央</t>
  </si>
  <si>
    <t>　　晋财社2023年290号2024年省级财政医疗卫生机构改革与发展补助资金</t>
  </si>
  <si>
    <t>　　晋财社2023年320号2024年中央财政医疗服务与保障能力提升卫生健康人才培养补助资金</t>
  </si>
  <si>
    <t>　　晋财社2023年291号2024年中央财政重大传染病防控经费预算</t>
  </si>
  <si>
    <t>　　临财社2023年337号2024年基本公共卫生服务市级配套资金</t>
  </si>
  <si>
    <t>　　临财社2023年352号市级全国计划生育特别扶助制度</t>
  </si>
  <si>
    <t>　　临财社2023年352号农村部分计划生育家庭奖扶补助</t>
  </si>
  <si>
    <t>　　晋财社2023年298号2024年省级财政医疗服务与保障能力卫生健康人才培养提升三保补助资金</t>
  </si>
  <si>
    <t>　　晋财社2023年298号2024年省级财政医疗服务与保障能力卫生健康人才培养提升非三保补助资金</t>
  </si>
  <si>
    <t>　　临财社2024年76号2024年村级计生服务员报酬市级配套经费</t>
  </si>
  <si>
    <t>　　临财社2024年81号2024年乡村医生养老保险市级配套资金</t>
  </si>
  <si>
    <t>　　晋财社2024年104号2024年中央财政重大公共卫生服务补助资金</t>
  </si>
  <si>
    <t>　　临财社2024年139号2024年度易肇事肇祸严重精神障碍患者有奖监护市级配套资金</t>
  </si>
  <si>
    <t>　　临财社2022年338号基本公共卫生市级配套经费</t>
  </si>
  <si>
    <t>　　临财社2022年330号2023年省级财政基本公共卫生服务补助资金</t>
  </si>
  <si>
    <t>　　临财社2022年323号2023年中央财政重大传染病防控经费</t>
  </si>
  <si>
    <t>　　晋财社2023年291号2024年中央财政重大传染病防控经费</t>
  </si>
  <si>
    <t>　　临财社2022年323号中央财政重大传染病防控经费预算资金</t>
  </si>
  <si>
    <t>　　临财社2023年196号203年中央财政重大传染病防控</t>
  </si>
  <si>
    <t>　　晋财社2023年322号2024年中央财政基本公共卫生服务补助资金</t>
  </si>
  <si>
    <t>　　晋财社2024年83号2024年中央财政基本公共卫生服务补助资金</t>
  </si>
  <si>
    <t>　　晋财社2023年321号2024年中央与省级财政医疗服务与保障能力提升公立医院综合改革补助资金的通知</t>
  </si>
  <si>
    <t>　　民生实事新生儿三项疾病免费筛查配套经费(下级）</t>
  </si>
  <si>
    <t>　　临财社【2023】196号2023年中央财政重大传染病防控经费</t>
  </si>
  <si>
    <t>　　临财社2022年323号2023年中央财政重大传染病防控经费预算资金</t>
  </si>
  <si>
    <t>　　晋财社2023年310号2024年省级建设中医药强省专项补助资金</t>
  </si>
  <si>
    <t>　　晋财社2023年322号2024年中央和省财政基本公共卫生服务补助资金预算</t>
  </si>
  <si>
    <t>　　晋财社2023年318号2024年省级财政建高地兜网底提能力强医工程补助资金预算</t>
  </si>
  <si>
    <t>　　临财社2023年36号2022年中央财政重大传染病防控经费</t>
  </si>
  <si>
    <t>　蒲县医疗集团太林乡卫生院</t>
  </si>
  <si>
    <t>　蒲县医疗集团乔家湾镇卫生院</t>
  </si>
  <si>
    <t>　　晋财社2023年322号2024年中央财政基本公共卫生服务补助资金预算</t>
  </si>
  <si>
    <t>　蒲县医疗集团蒲城镇卫生院红道分院</t>
  </si>
  <si>
    <t>　　晋财社2023年298号2024年省级财政医疗服务与保障能力卫生健康人才培养提升补助资金</t>
  </si>
  <si>
    <t>　　临财社2024年82号2024年在岗乡村医生岗位补助市级配套资金</t>
  </si>
  <si>
    <t>　　临财社2024年85号2024年村卫生室实施基本药物制度市级补助经费</t>
  </si>
  <si>
    <t>　蒲县医疗集团山中乡卫生院</t>
  </si>
  <si>
    <t>　蒲县医疗集团薛关镇卫生院</t>
  </si>
  <si>
    <t>　蒲县医疗集团古县乡卫生院</t>
  </si>
  <si>
    <t>　　临财社2024年82号2024年在岗乡村医生岗位补助</t>
  </si>
  <si>
    <t>　蒲县医疗集团黑龙关镇卫生院化乐分院</t>
  </si>
  <si>
    <t>　蒲县医疗集团山中乡卫生院山口分院</t>
  </si>
  <si>
    <t>　蒲县医疗集团乔家湾镇卫生院曹村分院</t>
  </si>
  <si>
    <t>　　晋财社2023年322号2024年中央和省财政基本公共卫生服务补助资金预算补助市县</t>
  </si>
  <si>
    <t>　蒲县医疗集团蒲城镇卫生院西坪垣分院</t>
  </si>
  <si>
    <t>　　晋财社2023年322号2024年省财政基本公共卫生服务补助资金预算补助市县</t>
  </si>
  <si>
    <t>　　临财社2023年337号2024年基本公共卫生服务市级配套资</t>
  </si>
  <si>
    <t>　蒲县医疗集团克城镇卫生院公峪分院</t>
  </si>
  <si>
    <t>备注：本表数据反映部门上年财政拨款结转安排的其他运转类和特定目标类项目支出（二级项目）。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</si>
</sst>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 numFmtId="178" formatCode="#,##0.00;[Red]#,##0.0"/>
  </numFmts>
  <fonts count="34">
    <font>
      <sz val="11"/>
      <color theme="1"/>
      <name val="宋体"/>
      <charset val="134"/>
      <scheme val="minor"/>
    </font>
    <font>
      <sz val="8"/>
      <name val="宋体"/>
      <charset val="0"/>
    </font>
    <font>
      <sz val="9"/>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b/>
      <sz val="10"/>
      <color indexed="8"/>
      <name val="宋体"/>
      <charset val="0"/>
    </font>
    <font>
      <b/>
      <sz val="11"/>
      <color indexed="8"/>
      <name val="宋体"/>
      <charset val="0"/>
    </font>
    <font>
      <sz val="10"/>
      <color indexed="8"/>
      <name val="宋体"/>
      <charset val="0"/>
    </font>
    <font>
      <sz val="14"/>
      <name val="华文中宋"/>
      <charset val="0"/>
    </font>
    <font>
      <b/>
      <sz val="11"/>
      <name val="宋体"/>
      <charset val="0"/>
    </font>
    <font>
      <b/>
      <sz val="20"/>
      <name val="宋体"/>
      <charset val="0"/>
    </font>
    <font>
      <sz val="18"/>
      <name val="华文中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2" fillId="0" borderId="0"/>
  </cellStyleXfs>
  <cellXfs count="140">
    <xf numFmtId="0" fontId="0" fillId="0" borderId="0" xfId="0">
      <alignment vertical="center"/>
    </xf>
    <xf numFmtId="0" fontId="1" fillId="0" borderId="0" xfId="0" applyFont="1" applyFill="1" applyAlignment="1">
      <alignment vertical="center"/>
    </xf>
    <xf numFmtId="0" fontId="2" fillId="0" borderId="0" xfId="49" applyAlignment="1">
      <alignment vertical="center"/>
    </xf>
    <xf numFmtId="0" fontId="1" fillId="0" borderId="0" xfId="49" applyFont="1" applyAlignment="1">
      <alignment vertical="center"/>
    </xf>
    <xf numFmtId="0" fontId="3" fillId="0" borderId="0" xfId="49" applyFont="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5" fillId="0" borderId="0" xfId="49" applyFont="1" applyFill="1" applyAlignment="1">
      <alignment horizontal="center" vertical="center"/>
    </xf>
    <xf numFmtId="0" fontId="3" fillId="0" borderId="0" xfId="49" applyFont="1" applyAlignment="1">
      <alignment horizontal="center" vertical="center"/>
    </xf>
    <xf numFmtId="0" fontId="6" fillId="0" borderId="0" xfId="49" applyFont="1" applyAlignment="1">
      <alignment horizontal="right"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 xfId="0" applyFont="1" applyFill="1" applyBorder="1" applyAlignment="1">
      <alignment horizontal="left" vertical="center" wrapText="1"/>
    </xf>
    <xf numFmtId="4" fontId="8" fillId="0" borderId="7" xfId="0" applyNumberFormat="1" applyFont="1" applyFill="1" applyBorder="1" applyAlignment="1" applyProtection="1">
      <alignment vertical="center"/>
    </xf>
    <xf numFmtId="176" fontId="9" fillId="0" borderId="8" xfId="0" applyNumberFormat="1" applyFont="1" applyFill="1" applyBorder="1" applyAlignment="1">
      <alignment horizontal="right" vertical="center"/>
    </xf>
    <xf numFmtId="4" fontId="10" fillId="0" borderId="7" xfId="0" applyNumberFormat="1" applyFont="1" applyFill="1" applyBorder="1" applyAlignment="1" applyProtection="1">
      <alignment vertical="center"/>
    </xf>
    <xf numFmtId="49" fontId="7" fillId="0" borderId="8" xfId="0" applyNumberFormat="1" applyFont="1" applyFill="1" applyBorder="1" applyAlignment="1">
      <alignment horizontal="left" vertical="center"/>
    </xf>
    <xf numFmtId="0" fontId="3" fillId="0" borderId="0" xfId="49" applyFont="1" applyAlignment="1">
      <alignment horizontal="justify" vertical="center" wrapText="1"/>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wrapText="1"/>
    </xf>
    <xf numFmtId="4" fontId="8" fillId="0" borderId="9" xfId="0" applyNumberFormat="1" applyFont="1" applyFill="1" applyBorder="1" applyAlignment="1" applyProtection="1">
      <alignment vertical="center"/>
    </xf>
    <xf numFmtId="176" fontId="9" fillId="0" borderId="1" xfId="0" applyNumberFormat="1" applyFont="1" applyFill="1" applyBorder="1" applyAlignment="1">
      <alignment horizontal="right" vertical="center"/>
    </xf>
    <xf numFmtId="0" fontId="7" fillId="0" borderId="8" xfId="0" applyFont="1" applyFill="1" applyBorder="1" applyAlignment="1">
      <alignment horizontal="left" vertical="center" wrapText="1"/>
    </xf>
    <xf numFmtId="4" fontId="8" fillId="0" borderId="8" xfId="0" applyNumberFormat="1" applyFont="1" applyFill="1" applyBorder="1" applyAlignment="1" applyProtection="1">
      <alignment vertical="center"/>
    </xf>
    <xf numFmtId="4" fontId="10" fillId="0" borderId="8" xfId="0" applyNumberFormat="1" applyFont="1" applyFill="1" applyBorder="1" applyAlignment="1" applyProtection="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horizontal="right" vertical="center"/>
    </xf>
    <xf numFmtId="0" fontId="1" fillId="0" borderId="0" xfId="0" applyFont="1" applyFill="1" applyBorder="1" applyAlignment="1">
      <alignment vertical="center"/>
    </xf>
    <xf numFmtId="0" fontId="2" fillId="0" borderId="0" xfId="49" applyFont="1" applyFill="1" applyBorder="1" applyAlignment="1">
      <alignment vertical="center"/>
    </xf>
    <xf numFmtId="0" fontId="1" fillId="0" borderId="0" xfId="49" applyFont="1" applyFill="1" applyBorder="1" applyAlignment="1">
      <alignment vertical="center"/>
    </xf>
    <xf numFmtId="0" fontId="3" fillId="0" borderId="0" xfId="49"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right" vertical="center"/>
    </xf>
    <xf numFmtId="0" fontId="5" fillId="0" borderId="0" xfId="49" applyFont="1" applyFill="1" applyBorder="1" applyAlignment="1">
      <alignment horizontal="center" vertical="center"/>
    </xf>
    <xf numFmtId="0" fontId="3" fillId="0" borderId="0" xfId="49" applyFont="1" applyFill="1" applyBorder="1" applyAlignment="1">
      <alignment horizontal="center" vertical="center"/>
    </xf>
    <xf numFmtId="0" fontId="3" fillId="0" borderId="0" xfId="49" applyFont="1" applyFill="1" applyBorder="1" applyAlignment="1">
      <alignment horizontal="right" vertical="center"/>
    </xf>
    <xf numFmtId="0" fontId="3" fillId="0" borderId="8"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7" xfId="0" applyFont="1" applyFill="1" applyBorder="1" applyAlignment="1" applyProtection="1">
      <alignment horizontal="left" vertical="center"/>
    </xf>
    <xf numFmtId="4" fontId="10" fillId="0" borderId="7" xfId="0" applyNumberFormat="1" applyFont="1" applyFill="1" applyBorder="1" applyAlignment="1" applyProtection="1">
      <alignment horizontal="right" vertical="center"/>
    </xf>
    <xf numFmtId="0" fontId="3" fillId="0" borderId="8" xfId="49" applyFont="1" applyFill="1" applyBorder="1" applyAlignment="1">
      <alignment vertical="center"/>
    </xf>
    <xf numFmtId="0" fontId="3" fillId="0" borderId="0" xfId="49" applyFont="1" applyFill="1" applyBorder="1" applyAlignment="1">
      <alignment horizontal="left" vertical="center"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6" fillId="0" borderId="0" xfId="0" applyFont="1" applyFill="1" applyAlignment="1">
      <alignment horizontal="right" vertical="center"/>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vertical="center"/>
    </xf>
    <xf numFmtId="0" fontId="3" fillId="0" borderId="0" xfId="0" applyFont="1" applyFill="1" applyBorder="1" applyAlignment="1">
      <alignment horizontal="left" vertical="center" wrapText="1"/>
    </xf>
    <xf numFmtId="0" fontId="2" fillId="0" borderId="0" xfId="0" applyFont="1" applyFill="1" applyAlignment="1">
      <alignment vertical="center"/>
    </xf>
    <xf numFmtId="0" fontId="3" fillId="0" borderId="0" xfId="0" applyFont="1" applyFill="1" applyAlignment="1">
      <alignment vertical="center"/>
    </xf>
    <xf numFmtId="0" fontId="11" fillId="0" borderId="0" xfId="0" applyNumberFormat="1" applyFont="1" applyFill="1" applyAlignment="1" applyProtection="1">
      <alignment horizontal="center" vertical="center"/>
    </xf>
    <xf numFmtId="0" fontId="6" fillId="0" borderId="0" xfId="0" applyFont="1" applyFill="1" applyAlignment="1">
      <alignment horizontal="right" vertical="center"/>
    </xf>
    <xf numFmtId="0" fontId="3" fillId="0" borderId="8" xfId="0" applyFont="1" applyFill="1" applyBorder="1" applyAlignment="1">
      <alignment horizontal="center" vertical="center"/>
    </xf>
    <xf numFmtId="0" fontId="3" fillId="0" borderId="8" xfId="0" applyFont="1" applyFill="1" applyBorder="1" applyAlignment="1">
      <alignment vertical="center"/>
    </xf>
    <xf numFmtId="49" fontId="3" fillId="0" borderId="8" xfId="0" applyNumberFormat="1" applyFont="1" applyFill="1" applyBorder="1" applyAlignment="1" applyProtection="1">
      <alignment horizontal="left" vertical="center"/>
    </xf>
    <xf numFmtId="177" fontId="3" fillId="0" borderId="8" xfId="0" applyNumberFormat="1" applyFont="1" applyFill="1" applyBorder="1" applyAlignment="1" applyProtection="1">
      <alignment horizontal="center" vertical="center"/>
    </xf>
    <xf numFmtId="4" fontId="3" fillId="0" borderId="8" xfId="0" applyNumberFormat="1" applyFont="1" applyFill="1" applyBorder="1" applyAlignment="1" applyProtection="1">
      <alignment horizontal="right" vertical="center"/>
    </xf>
    <xf numFmtId="0" fontId="3" fillId="0" borderId="1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Fill="1" applyAlignment="1"/>
    <xf numFmtId="0" fontId="2" fillId="0" borderId="0" xfId="0" applyFont="1" applyFill="1" applyAlignment="1"/>
    <xf numFmtId="0" fontId="3" fillId="0" borderId="0" xfId="0" applyFont="1" applyFill="1" applyAlignment="1"/>
    <xf numFmtId="0" fontId="4" fillId="0" borderId="0" xfId="0" applyFont="1" applyFill="1" applyAlignment="1">
      <alignment horizontal="left"/>
    </xf>
    <xf numFmtId="0" fontId="3" fillId="0" borderId="0" xfId="0" applyFont="1" applyFill="1" applyAlignment="1">
      <alignment horizontal="right"/>
    </xf>
    <xf numFmtId="0" fontId="12" fillId="0" borderId="0" xfId="0" applyFont="1" applyFill="1" applyAlignment="1">
      <alignment horizontal="center"/>
    </xf>
    <xf numFmtId="0" fontId="3" fillId="0" borderId="0" xfId="0" applyNumberFormat="1" applyFont="1" applyFill="1" applyAlignment="1" applyProtection="1">
      <alignment horizontal="right"/>
    </xf>
    <xf numFmtId="49" fontId="3" fillId="0" borderId="2" xfId="0" applyNumberFormat="1" applyFont="1" applyFill="1" applyBorder="1" applyAlignment="1" applyProtection="1">
      <alignment horizontal="left" vertical="center"/>
    </xf>
    <xf numFmtId="4" fontId="3" fillId="0" borderId="4" xfId="0" applyNumberFormat="1" applyFont="1" applyFill="1" applyBorder="1" applyAlignment="1" applyProtection="1">
      <alignment horizontal="right" vertical="center"/>
    </xf>
    <xf numFmtId="0" fontId="13" fillId="0" borderId="0" xfId="0" applyNumberFormat="1" applyFont="1" applyFill="1" applyAlignment="1" applyProtection="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3" fillId="0" borderId="0" xfId="0" applyFont="1" applyFill="1" applyAlignment="1">
      <alignment horizontal="left" vertical="center"/>
    </xf>
    <xf numFmtId="0" fontId="3" fillId="0" borderId="6" xfId="0" applyFont="1" applyFill="1" applyBorder="1" applyAlignment="1">
      <alignment horizontal="center" vertical="center" wrapText="1"/>
    </xf>
    <xf numFmtId="4" fontId="8" fillId="0" borderId="7" xfId="0" applyNumberFormat="1" applyFont="1" applyFill="1" applyBorder="1" applyAlignment="1" applyProtection="1">
      <alignment horizontal="right" vertical="center"/>
    </xf>
    <xf numFmtId="49" fontId="3" fillId="0" borderId="8"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wrapText="1"/>
    </xf>
    <xf numFmtId="0" fontId="4" fillId="0" borderId="0" xfId="0" applyFont="1" applyFill="1" applyAlignment="1">
      <alignment horizontal="left" vertical="center"/>
    </xf>
    <xf numFmtId="0" fontId="12" fillId="0" borderId="0" xfId="0" applyFont="1" applyFill="1" applyAlignment="1">
      <alignment horizontal="center" vertical="center"/>
    </xf>
    <xf numFmtId="0" fontId="6" fillId="0" borderId="0" xfId="0" applyNumberFormat="1" applyFont="1" applyFill="1" applyAlignment="1" applyProtection="1">
      <alignment horizontal="right" vertical="center"/>
    </xf>
    <xf numFmtId="177" fontId="3" fillId="0" borderId="8" xfId="0" applyNumberFormat="1" applyFont="1" applyFill="1" applyBorder="1" applyAlignment="1" applyProtection="1">
      <alignment horizontal="left" vertical="center"/>
    </xf>
    <xf numFmtId="178" fontId="8" fillId="0" borderId="7" xfId="0" applyNumberFormat="1" applyFont="1" applyFill="1" applyBorder="1" applyAlignment="1" applyProtection="1">
      <alignment horizontal="right" vertical="center"/>
    </xf>
    <xf numFmtId="178" fontId="10" fillId="0" borderId="7" xfId="0" applyNumberFormat="1" applyFont="1" applyFill="1" applyBorder="1" applyAlignment="1" applyProtection="1">
      <alignment horizontal="righ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wrapText="1"/>
    </xf>
    <xf numFmtId="0" fontId="6" fillId="0" borderId="11" xfId="0" applyFont="1" applyFill="1" applyBorder="1" applyAlignment="1">
      <alignment horizontal="righ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7" fillId="0" borderId="7" xfId="0" applyFont="1" applyFill="1" applyBorder="1" applyAlignment="1" applyProtection="1">
      <alignment vertical="center"/>
    </xf>
    <xf numFmtId="0" fontId="3" fillId="0" borderId="1" xfId="0" applyFont="1" applyFill="1" applyBorder="1" applyAlignment="1">
      <alignment vertical="center"/>
    </xf>
    <xf numFmtId="0" fontId="7" fillId="0" borderId="9" xfId="0" applyFont="1" applyFill="1" applyBorder="1" applyAlignment="1" applyProtection="1">
      <alignment vertical="center"/>
    </xf>
    <xf numFmtId="0" fontId="7" fillId="0" borderId="8" xfId="0" applyFont="1" applyFill="1" applyBorder="1" applyAlignment="1" applyProtection="1">
      <alignment vertical="center"/>
    </xf>
    <xf numFmtId="4" fontId="10" fillId="0" borderId="7" xfId="0" applyNumberFormat="1" applyFont="1" applyFill="1" applyBorder="1" applyAlignment="1" applyProtection="1"/>
    <xf numFmtId="0" fontId="7" fillId="0" borderId="7" xfId="0" applyFont="1" applyFill="1" applyBorder="1" applyAlignment="1" applyProtection="1">
      <alignment horizontal="left" vertical="center"/>
    </xf>
    <xf numFmtId="0" fontId="7" fillId="0" borderId="7" xfId="0" applyFont="1" applyFill="1" applyBorder="1" applyAlignment="1" applyProtection="1">
      <alignment horizontal="left" vertical="center" wrapText="1"/>
    </xf>
    <xf numFmtId="0" fontId="2" fillId="0" borderId="0" xfId="0" applyFont="1" applyFill="1" applyAlignment="1">
      <alignment horizontal="center" vertical="center"/>
    </xf>
    <xf numFmtId="0" fontId="14" fillId="0" borderId="0" xfId="0" applyFont="1" applyFill="1" applyAlignment="1">
      <alignmen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0" xfId="0" applyFont="1" applyFill="1" applyAlignment="1">
      <alignment horizontal="left"/>
    </xf>
    <xf numFmtId="0" fontId="3" fillId="0" borderId="0" xfId="0" applyFont="1" applyFill="1" applyAlignment="1">
      <alignment horizontal="center"/>
    </xf>
    <xf numFmtId="0" fontId="3" fillId="0" borderId="0" xfId="0" applyFont="1" applyFill="1" applyAlignment="1">
      <alignment horizontal="center" wrapText="1"/>
    </xf>
    <xf numFmtId="0" fontId="3" fillId="0" borderId="0" xfId="0" applyFont="1" applyFill="1" applyAlignment="1">
      <alignment horizontal="right" vertical="center" wrapText="1"/>
    </xf>
    <xf numFmtId="0" fontId="5" fillId="0" borderId="0" xfId="0" applyNumberFormat="1" applyFont="1" applyFill="1" applyAlignment="1">
      <alignment horizontal="center" vertical="center"/>
    </xf>
    <xf numFmtId="0" fontId="6" fillId="0" borderId="0" xfId="0" applyFont="1" applyFill="1" applyAlignment="1">
      <alignment horizontal="right" vertical="center" wrapText="1"/>
    </xf>
    <xf numFmtId="0" fontId="3" fillId="0" borderId="2"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xf>
    <xf numFmtId="0" fontId="3" fillId="0" borderId="0" xfId="0" applyFont="1" applyFill="1" applyAlignment="1">
      <alignment horizontal="center" vertical="center"/>
    </xf>
    <xf numFmtId="0" fontId="3" fillId="0" borderId="8" xfId="0" applyNumberFormat="1" applyFont="1" applyFill="1" applyBorder="1" applyAlignment="1" applyProtection="1">
      <alignment horizontal="center" vertical="center"/>
    </xf>
    <xf numFmtId="0" fontId="3" fillId="0" borderId="4"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2" xfId="0" applyFont="1" applyFill="1" applyBorder="1" applyAlignment="1">
      <alignment horizontal="left" vertical="center"/>
    </xf>
    <xf numFmtId="4" fontId="3" fillId="0" borderId="8" xfId="0" applyNumberFormat="1" applyFont="1" applyFill="1" applyBorder="1" applyAlignment="1" applyProtection="1">
      <alignment horizontal="center" vertical="center" wrapText="1"/>
    </xf>
    <xf numFmtId="4" fontId="3" fillId="0" borderId="8" xfId="0" applyNumberFormat="1" applyFont="1" applyFill="1" applyBorder="1" applyAlignment="1" applyProtection="1">
      <alignment horizontal="center" vertical="center"/>
    </xf>
    <xf numFmtId="4" fontId="7" fillId="0" borderId="7" xfId="0" applyNumberFormat="1" applyFont="1" applyFill="1" applyBorder="1" applyAlignment="1" applyProtection="1">
      <alignment horizontal="right" vertical="center"/>
    </xf>
    <xf numFmtId="4" fontId="7" fillId="0" borderId="7" xfId="0" applyNumberFormat="1" applyFont="1" applyFill="1" applyBorder="1" applyAlignment="1" applyProtection="1">
      <alignment vertical="center"/>
    </xf>
    <xf numFmtId="0" fontId="12" fillId="0" borderId="0" xfId="0" applyFont="1" applyFill="1" applyBorder="1" applyAlignment="1">
      <alignment horizontal="center" vertical="center" wrapText="1"/>
    </xf>
    <xf numFmtId="0" fontId="3" fillId="0" borderId="0" xfId="0" applyNumberFormat="1" applyFont="1" applyFill="1" applyAlignment="1" applyProtection="1">
      <alignment horizontal="left"/>
    </xf>
    <xf numFmtId="0" fontId="3" fillId="0" borderId="0" xfId="0" applyNumberFormat="1" applyFont="1" applyFill="1" applyAlignment="1" applyProtection="1">
      <alignment horizontal="center"/>
    </xf>
    <xf numFmtId="0" fontId="3" fillId="0" borderId="0" xfId="0" applyNumberFormat="1" applyFont="1" applyFill="1" applyAlignment="1" applyProtection="1"/>
    <xf numFmtId="0" fontId="3" fillId="0" borderId="0" xfId="0" applyNumberFormat="1" applyFont="1" applyFill="1" applyAlignment="1" applyProtection="1">
      <alignment horizontal="center" wrapText="1"/>
    </xf>
    <xf numFmtId="0" fontId="3" fillId="0" borderId="0" xfId="0" applyFont="1" applyFill="1" applyAlignment="1">
      <alignment horizontal="lef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tabSelected="1" workbookViewId="0">
      <selection activeCell="B13" sqref="B13"/>
    </sheetView>
  </sheetViews>
  <sheetFormatPr defaultColWidth="6.83333333333333" defaultRowHeight="13.5"/>
  <cols>
    <col min="1" max="1" width="22.375" style="116" customWidth="1"/>
    <col min="2" max="2" width="10.125" style="117" customWidth="1"/>
    <col min="3" max="3" width="41.375" style="76" customWidth="1"/>
    <col min="4" max="4" width="11.625" style="118" customWidth="1"/>
    <col min="5" max="5" width="11.5" style="118" customWidth="1"/>
    <col min="6" max="6" width="9.75" style="118" customWidth="1"/>
    <col min="7" max="16384" width="6.83333333333333" style="76"/>
  </cols>
  <sheetData>
    <row r="1" s="76" customFormat="1" ht="26" customHeight="1" spans="1:6">
      <c r="A1" s="94" t="s">
        <v>0</v>
      </c>
      <c r="B1" s="117"/>
      <c r="D1" s="118"/>
      <c r="E1" s="119" t="s">
        <v>1</v>
      </c>
      <c r="F1" s="119"/>
    </row>
    <row r="2" s="76" customFormat="1" ht="41.25" customHeight="1" spans="1:6">
      <c r="A2" s="120" t="s">
        <v>2</v>
      </c>
      <c r="B2" s="120"/>
      <c r="C2" s="120"/>
      <c r="D2" s="120"/>
      <c r="E2" s="120"/>
      <c r="F2" s="120"/>
    </row>
    <row r="3" s="76" customFormat="1" ht="18" customHeight="1" spans="1:6">
      <c r="A3" s="116"/>
      <c r="B3" s="117"/>
      <c r="D3" s="118"/>
      <c r="E3" s="121" t="s">
        <v>3</v>
      </c>
      <c r="F3" s="121"/>
    </row>
    <row r="4" s="76" customFormat="1" ht="21" customHeight="1" spans="1:18">
      <c r="A4" s="122" t="s">
        <v>4</v>
      </c>
      <c r="B4" s="123"/>
      <c r="C4" s="122" t="s">
        <v>5</v>
      </c>
      <c r="D4" s="124"/>
      <c r="E4" s="124"/>
      <c r="F4" s="123"/>
      <c r="G4" s="125"/>
      <c r="H4" s="125"/>
      <c r="I4" s="125"/>
      <c r="J4" s="125"/>
      <c r="K4" s="125"/>
      <c r="L4" s="125"/>
      <c r="M4" s="125"/>
      <c r="N4" s="125"/>
      <c r="O4" s="125"/>
      <c r="P4" s="125"/>
      <c r="Q4" s="125"/>
      <c r="R4" s="125"/>
    </row>
    <row r="5" s="76" customFormat="1" ht="33" customHeight="1" spans="1:18">
      <c r="A5" s="126" t="s">
        <v>6</v>
      </c>
      <c r="B5" s="126" t="s">
        <v>7</v>
      </c>
      <c r="C5" s="123" t="s">
        <v>6</v>
      </c>
      <c r="D5" s="127" t="s">
        <v>8</v>
      </c>
      <c r="E5" s="127" t="s">
        <v>9</v>
      </c>
      <c r="F5" s="128" t="s">
        <v>10</v>
      </c>
      <c r="G5" s="125"/>
      <c r="H5" s="125"/>
      <c r="I5" s="125"/>
      <c r="J5" s="125"/>
      <c r="K5" s="125"/>
      <c r="L5" s="125"/>
      <c r="M5" s="125"/>
      <c r="N5" s="125"/>
      <c r="O5" s="125"/>
      <c r="P5" s="125"/>
      <c r="Q5" s="125"/>
      <c r="R5" s="125"/>
    </row>
    <row r="6" s="76" customFormat="1" ht="20" customHeight="1" spans="1:6">
      <c r="A6" s="129" t="s">
        <v>11</v>
      </c>
      <c r="B6" s="99">
        <v>11518.159984</v>
      </c>
      <c r="C6" s="105" t="s">
        <v>12</v>
      </c>
      <c r="D6" s="44"/>
      <c r="E6" s="44"/>
      <c r="F6" s="130"/>
    </row>
    <row r="7" s="76" customFormat="1" ht="20" customHeight="1" spans="1:6">
      <c r="A7" s="129" t="s">
        <v>13</v>
      </c>
      <c r="B7" s="131"/>
      <c r="C7" s="105" t="s">
        <v>14</v>
      </c>
      <c r="D7" s="44"/>
      <c r="E7" s="44"/>
      <c r="F7" s="130"/>
    </row>
    <row r="8" s="76" customFormat="1" ht="20" customHeight="1" spans="1:6">
      <c r="A8" s="129" t="s">
        <v>15</v>
      </c>
      <c r="B8" s="131"/>
      <c r="C8" s="105" t="s">
        <v>16</v>
      </c>
      <c r="D8" s="44"/>
      <c r="E8" s="44"/>
      <c r="F8" s="130"/>
    </row>
    <row r="9" s="76" customFormat="1" ht="20" customHeight="1" spans="1:6">
      <c r="A9" s="129" t="s">
        <v>17</v>
      </c>
      <c r="B9" s="131"/>
      <c r="C9" s="105" t="s">
        <v>18</v>
      </c>
      <c r="D9" s="44"/>
      <c r="E9" s="44"/>
      <c r="F9" s="130"/>
    </row>
    <row r="10" s="76" customFormat="1" ht="20" customHeight="1" spans="1:6">
      <c r="A10" s="129" t="s">
        <v>19</v>
      </c>
      <c r="B10" s="131"/>
      <c r="C10" s="105" t="s">
        <v>20</v>
      </c>
      <c r="D10" s="44"/>
      <c r="E10" s="44"/>
      <c r="F10" s="130"/>
    </row>
    <row r="11" s="76" customFormat="1" ht="20" customHeight="1" spans="1:6">
      <c r="A11" s="129"/>
      <c r="B11" s="131"/>
      <c r="C11" s="105" t="s">
        <v>21</v>
      </c>
      <c r="D11" s="44"/>
      <c r="E11" s="44"/>
      <c r="F11" s="130"/>
    </row>
    <row r="12" s="76" customFormat="1" ht="20" customHeight="1" spans="1:6">
      <c r="A12" s="129"/>
      <c r="B12" s="131"/>
      <c r="C12" s="105" t="s">
        <v>22</v>
      </c>
      <c r="D12" s="44"/>
      <c r="E12" s="44"/>
      <c r="F12" s="130"/>
    </row>
    <row r="13" s="76" customFormat="1" ht="20" customHeight="1" spans="1:6">
      <c r="A13" s="129"/>
      <c r="B13" s="131"/>
      <c r="C13" s="105" t="s">
        <v>23</v>
      </c>
      <c r="D13" s="46">
        <v>1101.900972</v>
      </c>
      <c r="E13" s="46">
        <f>SUM(D13)-SUM(F13)</f>
        <v>1101.900972</v>
      </c>
      <c r="F13" s="46"/>
    </row>
    <row r="14" s="76" customFormat="1" ht="20" customHeight="1" spans="1:6">
      <c r="A14" s="129"/>
      <c r="B14" s="131"/>
      <c r="C14" s="105" t="s">
        <v>24</v>
      </c>
      <c r="D14" s="46"/>
      <c r="E14" s="46"/>
      <c r="F14" s="46"/>
    </row>
    <row r="15" s="76" customFormat="1" ht="20" customHeight="1" spans="1:6">
      <c r="A15" s="129"/>
      <c r="B15" s="131"/>
      <c r="C15" s="105" t="s">
        <v>25</v>
      </c>
      <c r="D15" s="46">
        <v>10378.468484</v>
      </c>
      <c r="E15" s="46">
        <f>SUM(D15)-SUM(F15)</f>
        <v>9834.284492</v>
      </c>
      <c r="F15" s="46">
        <v>544.183992</v>
      </c>
    </row>
    <row r="16" s="76" customFormat="1" ht="20" customHeight="1" spans="1:6">
      <c r="A16" s="129"/>
      <c r="B16" s="131"/>
      <c r="C16" s="105" t="s">
        <v>26</v>
      </c>
      <c r="D16" s="44"/>
      <c r="E16" s="44"/>
      <c r="F16" s="130"/>
    </row>
    <row r="17" s="76" customFormat="1" ht="20" customHeight="1" spans="1:6">
      <c r="A17" s="129"/>
      <c r="B17" s="131"/>
      <c r="C17" s="107" t="s">
        <v>27</v>
      </c>
      <c r="D17" s="44"/>
      <c r="E17" s="44"/>
      <c r="F17" s="130"/>
    </row>
    <row r="18" s="76" customFormat="1" ht="20" customHeight="1" spans="1:6">
      <c r="A18" s="129"/>
      <c r="B18" s="131"/>
      <c r="C18" s="108" t="s">
        <v>28</v>
      </c>
      <c r="D18" s="44"/>
      <c r="E18" s="44"/>
      <c r="F18" s="130"/>
    </row>
    <row r="19" s="76" customFormat="1" ht="20" customHeight="1" spans="1:6">
      <c r="A19" s="129"/>
      <c r="B19" s="131"/>
      <c r="C19" s="108" t="s">
        <v>29</v>
      </c>
      <c r="D19" s="44"/>
      <c r="E19" s="44"/>
      <c r="F19" s="130"/>
    </row>
    <row r="20" s="76" customFormat="1" ht="20" customHeight="1" spans="1:6">
      <c r="A20" s="129"/>
      <c r="B20" s="131"/>
      <c r="C20" s="108" t="s">
        <v>30</v>
      </c>
      <c r="D20" s="44"/>
      <c r="E20" s="44"/>
      <c r="F20" s="130"/>
    </row>
    <row r="21" s="76" customFormat="1" ht="20" customHeight="1" spans="1:6">
      <c r="A21" s="129"/>
      <c r="B21" s="131"/>
      <c r="C21" s="108" t="s">
        <v>31</v>
      </c>
      <c r="D21" s="44"/>
      <c r="E21" s="44"/>
      <c r="F21" s="130"/>
    </row>
    <row r="22" s="76" customFormat="1" ht="20" customHeight="1" spans="1:6">
      <c r="A22" s="129"/>
      <c r="B22" s="131"/>
      <c r="C22" s="108" t="s">
        <v>32</v>
      </c>
      <c r="D22" s="44"/>
      <c r="E22" s="44"/>
      <c r="F22" s="130"/>
    </row>
    <row r="23" s="76" customFormat="1" ht="20" customHeight="1" spans="1:6">
      <c r="A23" s="129"/>
      <c r="B23" s="131"/>
      <c r="C23" s="108" t="s">
        <v>33</v>
      </c>
      <c r="D23" s="44"/>
      <c r="E23" s="44"/>
      <c r="F23" s="130"/>
    </row>
    <row r="24" s="76" customFormat="1" ht="20" customHeight="1" spans="1:6">
      <c r="A24" s="129"/>
      <c r="B24" s="131"/>
      <c r="C24" s="108" t="s">
        <v>34</v>
      </c>
      <c r="D24" s="44"/>
      <c r="E24" s="44"/>
      <c r="F24" s="130"/>
    </row>
    <row r="25" s="76" customFormat="1" ht="20" customHeight="1" spans="1:6">
      <c r="A25" s="129"/>
      <c r="B25" s="131"/>
      <c r="C25" s="108" t="s">
        <v>35</v>
      </c>
      <c r="D25" s="46">
        <v>581.97452</v>
      </c>
      <c r="E25" s="46">
        <f>SUM(D25)-SUM(F25)</f>
        <v>581.97452</v>
      </c>
      <c r="F25" s="130"/>
    </row>
    <row r="26" s="76" customFormat="1" ht="20" customHeight="1" spans="1:6">
      <c r="A26" s="129"/>
      <c r="B26" s="131"/>
      <c r="C26" s="108" t="s">
        <v>36</v>
      </c>
      <c r="D26" s="44"/>
      <c r="E26" s="44"/>
      <c r="F26" s="130"/>
    </row>
    <row r="27" s="76" customFormat="1" ht="20" customHeight="1" spans="1:6">
      <c r="A27" s="129"/>
      <c r="B27" s="131"/>
      <c r="C27" s="108" t="s">
        <v>37</v>
      </c>
      <c r="D27" s="44"/>
      <c r="E27" s="44"/>
      <c r="F27" s="130"/>
    </row>
    <row r="28" s="76" customFormat="1" ht="20" customHeight="1" spans="1:6">
      <c r="A28" s="129"/>
      <c r="B28" s="131"/>
      <c r="C28" s="108" t="s">
        <v>38</v>
      </c>
      <c r="D28" s="44"/>
      <c r="E28" s="44"/>
      <c r="F28" s="130"/>
    </row>
    <row r="29" s="76" customFormat="1" ht="20" customHeight="1" spans="1:6">
      <c r="A29" s="129"/>
      <c r="B29" s="131"/>
      <c r="C29" s="108" t="s">
        <v>39</v>
      </c>
      <c r="D29" s="44"/>
      <c r="E29" s="44"/>
      <c r="F29" s="130"/>
    </row>
    <row r="30" s="76" customFormat="1" ht="20" customHeight="1" spans="1:6">
      <c r="A30" s="129"/>
      <c r="B30" s="131"/>
      <c r="C30" s="108" t="s">
        <v>40</v>
      </c>
      <c r="D30" s="44"/>
      <c r="E30" s="44"/>
      <c r="F30" s="130"/>
    </row>
    <row r="31" s="76" customFormat="1" ht="20" customHeight="1" spans="1:6">
      <c r="A31" s="129"/>
      <c r="B31" s="131"/>
      <c r="C31" s="108" t="s">
        <v>41</v>
      </c>
      <c r="D31" s="44"/>
      <c r="E31" s="44"/>
      <c r="F31" s="130"/>
    </row>
    <row r="32" s="76" customFormat="1" ht="20" customHeight="1" spans="1:6">
      <c r="A32" s="129"/>
      <c r="B32" s="131"/>
      <c r="C32" s="108" t="s">
        <v>42</v>
      </c>
      <c r="D32" s="44"/>
      <c r="E32" s="44"/>
      <c r="F32" s="130"/>
    </row>
    <row r="33" s="76" customFormat="1" ht="20" customHeight="1" spans="1:6">
      <c r="A33" s="129"/>
      <c r="B33" s="131"/>
      <c r="C33" s="108" t="s">
        <v>43</v>
      </c>
      <c r="D33" s="44"/>
      <c r="E33" s="44"/>
      <c r="F33" s="130"/>
    </row>
    <row r="34" s="76" customFormat="1" ht="20" customHeight="1" spans="1:6">
      <c r="A34" s="129"/>
      <c r="B34" s="131"/>
      <c r="C34" s="108" t="s">
        <v>44</v>
      </c>
      <c r="D34" s="44"/>
      <c r="E34" s="44"/>
      <c r="F34" s="130"/>
    </row>
    <row r="35" s="76" customFormat="1" ht="20" customHeight="1" spans="1:6">
      <c r="A35" s="129"/>
      <c r="B35" s="131"/>
      <c r="C35" s="108" t="s">
        <v>45</v>
      </c>
      <c r="D35" s="44"/>
      <c r="E35" s="44"/>
      <c r="F35" s="130"/>
    </row>
    <row r="36" s="76" customFormat="1" ht="20" customHeight="1" spans="1:6">
      <c r="A36" s="110" t="s">
        <v>46</v>
      </c>
      <c r="B36" s="132">
        <v>11518.159984</v>
      </c>
      <c r="C36" s="105" t="s">
        <v>47</v>
      </c>
      <c r="D36" s="132">
        <v>12062.343976</v>
      </c>
      <c r="E36" s="132">
        <f>SUM(D36)-SUM(F36)</f>
        <v>11518.159984</v>
      </c>
      <c r="F36" s="132">
        <f>SUM(F5:F34)</f>
        <v>544.183992</v>
      </c>
    </row>
    <row r="37" s="76" customFormat="1" ht="20" customHeight="1" spans="1:18">
      <c r="A37" s="110" t="s">
        <v>48</v>
      </c>
      <c r="B37" s="133">
        <v>544.183992</v>
      </c>
      <c r="C37" s="105" t="s">
        <v>49</v>
      </c>
      <c r="D37" s="133"/>
      <c r="E37" s="133"/>
      <c r="F37" s="132"/>
      <c r="G37" s="134"/>
      <c r="H37" s="134"/>
      <c r="I37" s="134"/>
      <c r="J37" s="134"/>
      <c r="K37" s="134"/>
      <c r="L37" s="134"/>
      <c r="M37" s="134"/>
      <c r="N37" s="134"/>
      <c r="O37" s="134"/>
      <c r="P37" s="134"/>
      <c r="Q37" s="134"/>
      <c r="R37" s="134"/>
    </row>
    <row r="38" s="76" customFormat="1" ht="20" customHeight="1" spans="1:6">
      <c r="A38" s="129" t="s">
        <v>50</v>
      </c>
      <c r="B38" s="133">
        <f t="shared" ref="B38:F38" si="0">SUM(B36:B37)</f>
        <v>12062.343976</v>
      </c>
      <c r="C38" s="68" t="s">
        <v>51</v>
      </c>
      <c r="D38" s="133">
        <f t="shared" si="0"/>
        <v>12062.343976</v>
      </c>
      <c r="E38" s="132">
        <f>SUM(D38)-SUM(F38)</f>
        <v>11518.159984</v>
      </c>
      <c r="F38" s="133">
        <f t="shared" si="0"/>
        <v>544.183992</v>
      </c>
    </row>
    <row r="39" s="76" customFormat="1" ht="57" customHeight="1" spans="1:6">
      <c r="A39" s="72" t="s">
        <v>52</v>
      </c>
      <c r="B39" s="72"/>
      <c r="C39" s="72"/>
      <c r="D39" s="72"/>
      <c r="E39" s="72"/>
      <c r="F39" s="72"/>
    </row>
    <row r="40" s="76" customFormat="1" ht="42" customHeight="1" spans="1:6">
      <c r="A40" s="116"/>
      <c r="B40" s="117"/>
      <c r="C40" s="76"/>
      <c r="D40" s="118"/>
      <c r="E40" s="118"/>
      <c r="F40" s="118"/>
    </row>
    <row r="41" s="76" customFormat="1" ht="9.75" customHeight="1" spans="1:9">
      <c r="A41" s="135"/>
      <c r="B41" s="136"/>
      <c r="C41" s="137"/>
      <c r="D41" s="138"/>
      <c r="E41" s="138"/>
      <c r="F41" s="138"/>
      <c r="G41" s="76"/>
      <c r="H41" s="139"/>
      <c r="I41" s="139"/>
    </row>
    <row r="42" s="76" customFormat="1" ht="9.75" customHeight="1" spans="1:9">
      <c r="A42" s="139"/>
      <c r="B42" s="118"/>
      <c r="C42" s="139"/>
      <c r="D42" s="118"/>
      <c r="E42" s="118"/>
      <c r="F42" s="118"/>
      <c r="G42" s="139"/>
      <c r="H42" s="139"/>
      <c r="I42" s="139"/>
    </row>
  </sheetData>
  <mergeCells count="6">
    <mergeCell ref="E1:F1"/>
    <mergeCell ref="A2:F2"/>
    <mergeCell ref="E3:F3"/>
    <mergeCell ref="A4:B4"/>
    <mergeCell ref="C4:F4"/>
    <mergeCell ref="A39:F39"/>
  </mergeCells>
  <pageMargins left="0.75" right="0.75" top="1" bottom="1" header="0.5" footer="0.5"/>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A1" sqref="$A1:$XFD1048576"/>
    </sheetView>
  </sheetViews>
  <sheetFormatPr defaultColWidth="7" defaultRowHeight="13.5" outlineLevelCol="4"/>
  <cols>
    <col min="1" max="1" width="28" style="51" customWidth="1"/>
    <col min="2" max="2" width="9.875" style="51" customWidth="1"/>
    <col min="3" max="5" width="15.75" style="51" customWidth="1"/>
    <col min="6" max="16384" width="7" style="50"/>
  </cols>
  <sheetData>
    <row r="1" s="49" customFormat="1" ht="23.5" customHeight="1" spans="1:5">
      <c r="A1" s="52" t="s">
        <v>0</v>
      </c>
      <c r="B1" s="52"/>
      <c r="C1" s="52"/>
      <c r="D1" s="52"/>
      <c r="E1" s="53" t="s">
        <v>214</v>
      </c>
    </row>
    <row r="2" s="50" customFormat="1" ht="47.5" customHeight="1" spans="1:5">
      <c r="A2" s="54" t="s">
        <v>215</v>
      </c>
      <c r="B2" s="54"/>
      <c r="C2" s="54"/>
      <c r="D2" s="54"/>
      <c r="E2" s="54"/>
    </row>
    <row r="3" s="50" customFormat="1" spans="1:5">
      <c r="A3" s="55"/>
      <c r="B3" s="55"/>
      <c r="C3" s="55"/>
      <c r="D3" s="55"/>
      <c r="E3" s="55"/>
    </row>
    <row r="4" s="49" customFormat="1" ht="18" customHeight="1" spans="1:5">
      <c r="A4" s="55"/>
      <c r="B4" s="55"/>
      <c r="C4" s="55"/>
      <c r="D4" s="55"/>
      <c r="E4" s="56" t="s">
        <v>3</v>
      </c>
    </row>
    <row r="5" s="49" customFormat="1" ht="25" customHeight="1" spans="1:5">
      <c r="A5" s="57" t="s">
        <v>6</v>
      </c>
      <c r="B5" s="58" t="s">
        <v>136</v>
      </c>
      <c r="C5" s="59"/>
      <c r="D5" s="59"/>
      <c r="E5" s="60"/>
    </row>
    <row r="6" s="49" customFormat="1" ht="25" customHeight="1" spans="1:5">
      <c r="A6" s="57"/>
      <c r="B6" s="57" t="s">
        <v>59</v>
      </c>
      <c r="C6" s="57" t="s">
        <v>60</v>
      </c>
      <c r="D6" s="57" t="s">
        <v>61</v>
      </c>
      <c r="E6" s="57" t="s">
        <v>62</v>
      </c>
    </row>
    <row r="7" s="49" customFormat="1" ht="21.75" customHeight="1" spans="1:5">
      <c r="A7" s="57" t="s">
        <v>216</v>
      </c>
      <c r="B7" s="57"/>
      <c r="C7" s="57"/>
      <c r="D7" s="57"/>
      <c r="E7" s="61"/>
    </row>
    <row r="8" s="49" customFormat="1" ht="21.75" customHeight="1" spans="1:5">
      <c r="A8" s="57" t="s">
        <v>217</v>
      </c>
      <c r="B8" s="57"/>
      <c r="C8" s="57"/>
      <c r="D8" s="57"/>
      <c r="E8" s="61"/>
    </row>
    <row r="9" s="49" customFormat="1" ht="21.75" customHeight="1" spans="1:5">
      <c r="A9" s="57" t="s">
        <v>218</v>
      </c>
      <c r="B9" s="57">
        <v>1.6</v>
      </c>
      <c r="C9" s="57">
        <v>1.6</v>
      </c>
      <c r="D9" s="57"/>
      <c r="E9" s="61"/>
    </row>
    <row r="10" s="49" customFormat="1" ht="21.75" customHeight="1" spans="1:5">
      <c r="A10" s="57" t="s">
        <v>219</v>
      </c>
      <c r="B10" s="57"/>
      <c r="C10" s="57"/>
      <c r="D10" s="57"/>
      <c r="E10" s="61"/>
    </row>
    <row r="11" s="49" customFormat="1" ht="21.75" customHeight="1" spans="1:5">
      <c r="A11" s="57" t="s">
        <v>220</v>
      </c>
      <c r="B11" s="57">
        <v>1.6</v>
      </c>
      <c r="C11" s="57">
        <v>1.6</v>
      </c>
      <c r="D11" s="57"/>
      <c r="E11" s="61"/>
    </row>
    <row r="12" s="49" customFormat="1" ht="21.75" customHeight="1" spans="1:5">
      <c r="A12" s="57" t="s">
        <v>59</v>
      </c>
      <c r="B12" s="57">
        <v>1.6</v>
      </c>
      <c r="C12" s="57">
        <v>1.6</v>
      </c>
      <c r="D12" s="57"/>
      <c r="E12" s="61"/>
    </row>
    <row r="13" s="49" customFormat="1" ht="40" customHeight="1" spans="1:5">
      <c r="A13" s="62" t="s">
        <v>221</v>
      </c>
      <c r="B13" s="62"/>
      <c r="C13" s="62"/>
      <c r="D13" s="62"/>
      <c r="E13" s="62"/>
    </row>
  </sheetData>
  <mergeCells count="3">
    <mergeCell ref="A2:E2"/>
    <mergeCell ref="B5:E5"/>
    <mergeCell ref="A13:E1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1" sqref="$A1:$XFD1048576"/>
    </sheetView>
  </sheetViews>
  <sheetFormatPr defaultColWidth="5.69166666666667" defaultRowHeight="13.5" outlineLevelCol="4"/>
  <cols>
    <col min="1" max="1" width="37.0333333333333" style="34" customWidth="1"/>
    <col min="2" max="2" width="8.33333333333333" style="34" customWidth="1"/>
    <col min="3" max="4" width="13.2916666666667" style="34" customWidth="1"/>
    <col min="5" max="5" width="14.7166666666667" style="34" customWidth="1"/>
    <col min="6" max="16384" width="5.69166666666667" style="32"/>
  </cols>
  <sheetData>
    <row r="1" s="31" customFormat="1" ht="23.5" customHeight="1" spans="1:5">
      <c r="A1" s="35" t="s">
        <v>0</v>
      </c>
      <c r="B1" s="35"/>
      <c r="C1" s="35"/>
      <c r="D1" s="35"/>
      <c r="E1" s="36" t="s">
        <v>222</v>
      </c>
    </row>
    <row r="2" s="32" customFormat="1" ht="41.5" customHeight="1" spans="1:5">
      <c r="A2" s="37" t="s">
        <v>223</v>
      </c>
      <c r="B2" s="37"/>
      <c r="C2" s="37"/>
      <c r="D2" s="37"/>
      <c r="E2" s="37"/>
    </row>
    <row r="3" s="33" customFormat="1" ht="32.5" customHeight="1" spans="1:5">
      <c r="A3" s="38"/>
      <c r="B3" s="38"/>
      <c r="C3" s="38"/>
      <c r="D3" s="38"/>
      <c r="E3" s="39" t="s">
        <v>3</v>
      </c>
    </row>
    <row r="4" s="33" customFormat="1" ht="32.5" customHeight="1" spans="1:5">
      <c r="A4" s="40" t="s">
        <v>224</v>
      </c>
      <c r="B4" s="41" t="s">
        <v>136</v>
      </c>
      <c r="C4" s="42"/>
      <c r="D4" s="42"/>
      <c r="E4" s="43"/>
    </row>
    <row r="5" s="33" customFormat="1" ht="21.75" customHeight="1" spans="1:5">
      <c r="A5" s="40"/>
      <c r="B5" s="44" t="s">
        <v>59</v>
      </c>
      <c r="C5" s="44" t="s">
        <v>60</v>
      </c>
      <c r="D5" s="44" t="s">
        <v>61</v>
      </c>
      <c r="E5" s="44" t="s">
        <v>62</v>
      </c>
    </row>
    <row r="6" s="33" customFormat="1" ht="21.75" customHeight="1" spans="1:5">
      <c r="A6" s="45" t="s">
        <v>225</v>
      </c>
      <c r="B6" s="46">
        <v>65.7317</v>
      </c>
      <c r="C6" s="46">
        <v>65.7317</v>
      </c>
      <c r="D6" s="40"/>
      <c r="E6" s="47"/>
    </row>
    <row r="7" s="33" customFormat="1" ht="21.75" customHeight="1" spans="1:5">
      <c r="A7" s="45" t="s">
        <v>226</v>
      </c>
      <c r="B7" s="46">
        <v>0.895608</v>
      </c>
      <c r="C7" s="46">
        <v>0.895608</v>
      </c>
      <c r="D7" s="40"/>
      <c r="E7" s="47"/>
    </row>
    <row r="8" s="33" customFormat="1" ht="21.75" customHeight="1" spans="1:5">
      <c r="A8" s="45" t="s">
        <v>227</v>
      </c>
      <c r="B8" s="46">
        <v>2.447856</v>
      </c>
      <c r="C8" s="46">
        <v>2.447856</v>
      </c>
      <c r="D8" s="40"/>
      <c r="E8" s="47"/>
    </row>
    <row r="9" s="33" customFormat="1" ht="21.75" customHeight="1" spans="1:5">
      <c r="A9" s="45" t="s">
        <v>228</v>
      </c>
      <c r="B9" s="46">
        <v>1.636074</v>
      </c>
      <c r="C9" s="46">
        <v>1.636074</v>
      </c>
      <c r="D9" s="40"/>
      <c r="E9" s="47"/>
    </row>
    <row r="10" s="33" customFormat="1" ht="21.75" customHeight="1" spans="1:5">
      <c r="A10" s="45" t="s">
        <v>229</v>
      </c>
      <c r="B10" s="46">
        <v>1.45818</v>
      </c>
      <c r="C10" s="46">
        <v>1.45818</v>
      </c>
      <c r="D10" s="40"/>
      <c r="E10" s="47"/>
    </row>
    <row r="11" s="33" customFormat="1" ht="21.75" customHeight="1" spans="1:5">
      <c r="A11" s="45" t="s">
        <v>230</v>
      </c>
      <c r="B11" s="46">
        <v>1.186398</v>
      </c>
      <c r="C11" s="46">
        <v>1.186398</v>
      </c>
      <c r="D11" s="40"/>
      <c r="E11" s="47"/>
    </row>
    <row r="12" s="33" customFormat="1" ht="21.75" customHeight="1" spans="1:5">
      <c r="A12" s="45" t="s">
        <v>231</v>
      </c>
      <c r="B12" s="46">
        <v>0.368928</v>
      </c>
      <c r="C12" s="46">
        <v>0.368928</v>
      </c>
      <c r="D12" s="40"/>
      <c r="E12" s="47"/>
    </row>
    <row r="13" s="33" customFormat="1" ht="21.75" customHeight="1" spans="1:5">
      <c r="A13" s="45" t="s">
        <v>232</v>
      </c>
      <c r="B13" s="46">
        <v>0.417924</v>
      </c>
      <c r="C13" s="46">
        <v>0.417924</v>
      </c>
      <c r="D13" s="40"/>
      <c r="E13" s="47"/>
    </row>
    <row r="14" s="33" customFormat="1" ht="21.75" customHeight="1" spans="1:5">
      <c r="A14" s="45" t="s">
        <v>233</v>
      </c>
      <c r="B14" s="46">
        <v>0.359604</v>
      </c>
      <c r="C14" s="46">
        <v>0.359604</v>
      </c>
      <c r="D14" s="40"/>
      <c r="E14" s="47"/>
    </row>
    <row r="15" s="33" customFormat="1" ht="21.75" customHeight="1" spans="1:5">
      <c r="A15" s="40" t="s">
        <v>234</v>
      </c>
      <c r="B15" s="46">
        <v>74.502272</v>
      </c>
      <c r="C15" s="46">
        <v>74.502272</v>
      </c>
      <c r="D15" s="40"/>
      <c r="E15" s="47"/>
    </row>
    <row r="16" s="33" customFormat="1" ht="34" customHeight="1" spans="1:5">
      <c r="A16" s="48" t="s">
        <v>235</v>
      </c>
      <c r="B16" s="48"/>
      <c r="C16" s="48"/>
      <c r="D16" s="48"/>
      <c r="E16" s="48"/>
    </row>
    <row r="17" s="33" customFormat="1" spans="1:5">
      <c r="A17" s="34"/>
      <c r="B17" s="34"/>
      <c r="C17" s="34"/>
      <c r="D17" s="34"/>
      <c r="E17" s="34"/>
    </row>
    <row r="18" s="33" customFormat="1" spans="1:5">
      <c r="A18" s="34"/>
      <c r="B18" s="34"/>
      <c r="C18" s="34"/>
      <c r="D18" s="34"/>
      <c r="E18" s="34"/>
    </row>
    <row r="19" s="33" customFormat="1" spans="1:5">
      <c r="A19" s="34"/>
      <c r="B19" s="34"/>
      <c r="C19" s="34"/>
      <c r="D19" s="34"/>
      <c r="E19" s="34"/>
    </row>
  </sheetData>
  <mergeCells count="3">
    <mergeCell ref="A2:E2"/>
    <mergeCell ref="B4:E4"/>
    <mergeCell ref="A16:E16"/>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0"/>
  <sheetViews>
    <sheetView workbookViewId="0">
      <selection activeCell="A7" sqref="A7:E117"/>
    </sheetView>
  </sheetViews>
  <sheetFormatPr defaultColWidth="6.75" defaultRowHeight="13.5" outlineLevelCol="6"/>
  <cols>
    <col min="1" max="1" width="62.9083333333333" style="4" customWidth="1"/>
    <col min="2" max="2" width="10.625" style="4" customWidth="1"/>
    <col min="3" max="3" width="16.375" style="2" customWidth="1"/>
    <col min="4" max="4" width="14.125" style="2" customWidth="1"/>
    <col min="5" max="5" width="10.25" style="2" customWidth="1"/>
    <col min="6" max="6" width="9" style="2" customWidth="1"/>
    <col min="7" max="7" width="8" style="2" customWidth="1"/>
    <col min="8" max="16384" width="6.75" style="2"/>
  </cols>
  <sheetData>
    <row r="1" s="1" customFormat="1" ht="23.5" customHeight="1" spans="1:7">
      <c r="A1" s="5" t="s">
        <v>0</v>
      </c>
      <c r="F1" s="6" t="s">
        <v>236</v>
      </c>
      <c r="G1" s="6"/>
    </row>
    <row r="2" s="2" customFormat="1" ht="41.5" customHeight="1" spans="1:7">
      <c r="A2" s="7" t="s">
        <v>237</v>
      </c>
      <c r="B2" s="7"/>
      <c r="C2" s="7"/>
      <c r="D2" s="7"/>
      <c r="E2" s="7"/>
      <c r="F2" s="7"/>
      <c r="G2" s="7"/>
    </row>
    <row r="3" s="3" customFormat="1" ht="32.5" customHeight="1" spans="1:7">
      <c r="A3" s="8"/>
      <c r="F3" s="9" t="s">
        <v>3</v>
      </c>
      <c r="G3" s="9"/>
    </row>
    <row r="4" s="3" customFormat="1" ht="32.5" customHeight="1" spans="1:7">
      <c r="A4" s="10" t="s">
        <v>238</v>
      </c>
      <c r="B4" s="10" t="s">
        <v>59</v>
      </c>
      <c r="C4" s="11" t="s">
        <v>239</v>
      </c>
      <c r="D4" s="12"/>
      <c r="E4" s="13"/>
      <c r="F4" s="10" t="s">
        <v>63</v>
      </c>
      <c r="G4" s="10" t="s">
        <v>64</v>
      </c>
    </row>
    <row r="5" s="3" customFormat="1" ht="45" customHeight="1" spans="1:7">
      <c r="A5" s="14"/>
      <c r="B5" s="15"/>
      <c r="C5" s="22" t="s">
        <v>240</v>
      </c>
      <c r="D5" s="10" t="s">
        <v>241</v>
      </c>
      <c r="E5" s="10" t="s">
        <v>62</v>
      </c>
      <c r="F5" s="23"/>
      <c r="G5" s="23"/>
    </row>
    <row r="6" s="3" customFormat="1" ht="21.75" customHeight="1" spans="1:7">
      <c r="A6" s="16" t="s">
        <v>59</v>
      </c>
      <c r="B6" s="24">
        <v>3954.806336</v>
      </c>
      <c r="C6" s="24">
        <v>3954.806336</v>
      </c>
      <c r="D6" s="25"/>
      <c r="E6" s="25"/>
      <c r="F6" s="18"/>
      <c r="G6" s="18"/>
    </row>
    <row r="7" s="3" customFormat="1" ht="21.75" customHeight="1" spans="1:7">
      <c r="A7" s="26" t="s">
        <v>242</v>
      </c>
      <c r="B7" s="27">
        <v>3954.806336</v>
      </c>
      <c r="C7" s="27">
        <v>3954.806336</v>
      </c>
      <c r="D7" s="18"/>
      <c r="E7" s="18"/>
      <c r="F7" s="18"/>
      <c r="G7" s="18"/>
    </row>
    <row r="8" s="3" customFormat="1" ht="21.75" customHeight="1" spans="1:7">
      <c r="A8" s="26" t="s">
        <v>243</v>
      </c>
      <c r="B8" s="27">
        <v>1940.888056</v>
      </c>
      <c r="C8" s="27">
        <v>1940.888056</v>
      </c>
      <c r="D8" s="18"/>
      <c r="E8" s="18"/>
      <c r="F8" s="18"/>
      <c r="G8" s="18"/>
    </row>
    <row r="9" s="3" customFormat="1" ht="21.75" customHeight="1" spans="1:7">
      <c r="A9" s="26" t="s">
        <v>244</v>
      </c>
      <c r="B9" s="28">
        <v>11.019952</v>
      </c>
      <c r="C9" s="28">
        <v>11.019952</v>
      </c>
      <c r="D9" s="18"/>
      <c r="E9" s="18"/>
      <c r="F9" s="18"/>
      <c r="G9" s="18"/>
    </row>
    <row r="10" s="3" customFormat="1" ht="21.75" customHeight="1" spans="1:7">
      <c r="A10" s="26" t="s">
        <v>245</v>
      </c>
      <c r="B10" s="28">
        <v>1.68</v>
      </c>
      <c r="C10" s="28">
        <v>1.68</v>
      </c>
      <c r="D10" s="18"/>
      <c r="E10" s="18"/>
      <c r="F10" s="18"/>
      <c r="G10" s="18"/>
    </row>
    <row r="11" s="3" customFormat="1" ht="21.75" customHeight="1" spans="1:7">
      <c r="A11" s="26" t="s">
        <v>246</v>
      </c>
      <c r="B11" s="28">
        <v>197.35</v>
      </c>
      <c r="C11" s="28">
        <v>197.35</v>
      </c>
      <c r="D11" s="18"/>
      <c r="E11" s="18"/>
      <c r="F11" s="18"/>
      <c r="G11" s="18"/>
    </row>
    <row r="12" s="3" customFormat="1" ht="33" customHeight="1" spans="1:7">
      <c r="A12" s="26" t="s">
        <v>247</v>
      </c>
      <c r="B12" s="28">
        <v>129.4</v>
      </c>
      <c r="C12" s="28">
        <v>129.4</v>
      </c>
      <c r="D12" s="18"/>
      <c r="E12" s="18"/>
      <c r="F12" s="18"/>
      <c r="G12" s="18"/>
    </row>
    <row r="13" s="3" customFormat="1" ht="31" customHeight="1" spans="1:7">
      <c r="A13" s="26" t="s">
        <v>248</v>
      </c>
      <c r="B13" s="28">
        <v>6</v>
      </c>
      <c r="C13" s="28">
        <v>6</v>
      </c>
      <c r="D13" s="18"/>
      <c r="E13" s="18"/>
      <c r="F13" s="18"/>
      <c r="G13" s="18"/>
    </row>
    <row r="14" s="3" customFormat="1" ht="21.75" customHeight="1" spans="1:7">
      <c r="A14" s="26" t="s">
        <v>249</v>
      </c>
      <c r="B14" s="28">
        <v>11</v>
      </c>
      <c r="C14" s="28">
        <v>11</v>
      </c>
      <c r="D14" s="18"/>
      <c r="E14" s="18"/>
      <c r="F14" s="18"/>
      <c r="G14" s="18"/>
    </row>
    <row r="15" s="3" customFormat="1" ht="21.75" customHeight="1" spans="1:7">
      <c r="A15" s="26" t="s">
        <v>250</v>
      </c>
      <c r="B15" s="28">
        <v>13.11</v>
      </c>
      <c r="C15" s="28">
        <v>13.11</v>
      </c>
      <c r="D15" s="18"/>
      <c r="E15" s="18"/>
      <c r="F15" s="18"/>
      <c r="G15" s="18"/>
    </row>
    <row r="16" s="3" customFormat="1" ht="21.75" customHeight="1" spans="1:7">
      <c r="A16" s="26" t="s">
        <v>251</v>
      </c>
      <c r="B16" s="28">
        <v>544.26</v>
      </c>
      <c r="C16" s="28">
        <v>544.26</v>
      </c>
      <c r="D16" s="18"/>
      <c r="E16" s="18"/>
      <c r="F16" s="18"/>
      <c r="G16" s="18"/>
    </row>
    <row r="17" s="3" customFormat="1" ht="21.75" customHeight="1" spans="1:7">
      <c r="A17" s="26" t="s">
        <v>252</v>
      </c>
      <c r="B17" s="28">
        <v>89.01</v>
      </c>
      <c r="C17" s="28">
        <v>89.01</v>
      </c>
      <c r="D17" s="18"/>
      <c r="E17" s="18"/>
      <c r="F17" s="18"/>
      <c r="G17" s="18"/>
    </row>
    <row r="18" s="3" customFormat="1" ht="32" customHeight="1" spans="1:7">
      <c r="A18" s="26" t="s">
        <v>253</v>
      </c>
      <c r="B18" s="28">
        <v>120</v>
      </c>
      <c r="C18" s="28">
        <v>120</v>
      </c>
      <c r="D18" s="18"/>
      <c r="E18" s="18"/>
      <c r="F18" s="18"/>
      <c r="G18" s="18"/>
    </row>
    <row r="19" s="3" customFormat="1" ht="40" customHeight="1" spans="1:7">
      <c r="A19" s="26" t="s">
        <v>254</v>
      </c>
      <c r="B19" s="28">
        <v>150</v>
      </c>
      <c r="C19" s="28">
        <v>150</v>
      </c>
      <c r="D19" s="18"/>
      <c r="E19" s="18"/>
      <c r="F19" s="18"/>
      <c r="G19" s="18"/>
    </row>
    <row r="20" s="3" customFormat="1" ht="21.75" customHeight="1" spans="1:7">
      <c r="A20" s="26" t="s">
        <v>255</v>
      </c>
      <c r="B20" s="28">
        <v>27.704</v>
      </c>
      <c r="C20" s="28">
        <v>27.704</v>
      </c>
      <c r="D20" s="18"/>
      <c r="E20" s="18"/>
      <c r="F20" s="18"/>
      <c r="G20" s="18"/>
    </row>
    <row r="21" s="3" customFormat="1" ht="21.75" customHeight="1" spans="1:7">
      <c r="A21" s="26" t="s">
        <v>256</v>
      </c>
      <c r="B21" s="28">
        <v>2.9664</v>
      </c>
      <c r="C21" s="28">
        <v>2.9664</v>
      </c>
      <c r="D21" s="18"/>
      <c r="E21" s="18"/>
      <c r="F21" s="18"/>
      <c r="G21" s="18"/>
    </row>
    <row r="22" s="3" customFormat="1" ht="21.75" customHeight="1" spans="1:7">
      <c r="A22" s="26" t="s">
        <v>257</v>
      </c>
      <c r="B22" s="28">
        <v>5.0336</v>
      </c>
      <c r="C22" s="28">
        <v>5.0336</v>
      </c>
      <c r="D22" s="18"/>
      <c r="E22" s="18"/>
      <c r="F22" s="18"/>
      <c r="G22" s="18"/>
    </row>
    <row r="23" s="3" customFormat="1" ht="21.75" customHeight="1" spans="1:7">
      <c r="A23" s="26" t="s">
        <v>258</v>
      </c>
      <c r="B23" s="28">
        <v>1.58208</v>
      </c>
      <c r="C23" s="28">
        <v>1.58208</v>
      </c>
      <c r="D23" s="18"/>
      <c r="E23" s="18"/>
      <c r="F23" s="18"/>
      <c r="G23" s="18"/>
    </row>
    <row r="24" s="3" customFormat="1" ht="21.75" customHeight="1" spans="1:7">
      <c r="A24" s="26" t="s">
        <v>259</v>
      </c>
      <c r="B24" s="28">
        <v>3.56352</v>
      </c>
      <c r="C24" s="28">
        <v>3.56352</v>
      </c>
      <c r="D24" s="18"/>
      <c r="E24" s="18"/>
      <c r="F24" s="18"/>
      <c r="G24" s="18"/>
    </row>
    <row r="25" s="3" customFormat="1" ht="21.75" customHeight="1" spans="1:7">
      <c r="A25" s="26" t="s">
        <v>260</v>
      </c>
      <c r="B25" s="28">
        <v>0.275</v>
      </c>
      <c r="C25" s="28">
        <v>0.275</v>
      </c>
      <c r="D25" s="18"/>
      <c r="E25" s="18"/>
      <c r="F25" s="18"/>
      <c r="G25" s="18"/>
    </row>
    <row r="26" s="3" customFormat="1" ht="21.75" customHeight="1" spans="1:7">
      <c r="A26" s="26" t="s">
        <v>261</v>
      </c>
      <c r="B26" s="28">
        <v>35.8394</v>
      </c>
      <c r="C26" s="28">
        <v>35.8394</v>
      </c>
      <c r="D26" s="18"/>
      <c r="E26" s="18"/>
      <c r="F26" s="18"/>
      <c r="G26" s="18"/>
    </row>
    <row r="27" s="3" customFormat="1" ht="21.75" customHeight="1" spans="1:7">
      <c r="A27" s="26" t="s">
        <v>262</v>
      </c>
      <c r="B27" s="28">
        <v>48.6</v>
      </c>
      <c r="C27" s="28">
        <v>48.6</v>
      </c>
      <c r="D27" s="18"/>
      <c r="E27" s="18"/>
      <c r="F27" s="18"/>
      <c r="G27" s="18"/>
    </row>
    <row r="28" s="3" customFormat="1" ht="21.75" customHeight="1" spans="1:7">
      <c r="A28" s="26" t="s">
        <v>263</v>
      </c>
      <c r="B28" s="28">
        <v>1.01</v>
      </c>
      <c r="C28" s="28">
        <v>1.01</v>
      </c>
      <c r="D28" s="18"/>
      <c r="E28" s="18"/>
      <c r="F28" s="18"/>
      <c r="G28" s="18"/>
    </row>
    <row r="29" s="3" customFormat="1" ht="21.75" customHeight="1" spans="1:7">
      <c r="A29" s="26" t="s">
        <v>264</v>
      </c>
      <c r="B29" s="28">
        <v>36.86</v>
      </c>
      <c r="C29" s="28">
        <v>36.86</v>
      </c>
      <c r="D29" s="18"/>
      <c r="E29" s="18"/>
      <c r="F29" s="18"/>
      <c r="G29" s="18"/>
    </row>
    <row r="30" s="3" customFormat="1" ht="21.75" customHeight="1" spans="1:7">
      <c r="A30" s="26" t="s">
        <v>265</v>
      </c>
      <c r="B30" s="28">
        <v>21.8</v>
      </c>
      <c r="C30" s="28">
        <v>21.8</v>
      </c>
      <c r="D30" s="18"/>
      <c r="E30" s="18"/>
      <c r="F30" s="18"/>
      <c r="G30" s="18"/>
    </row>
    <row r="31" s="3" customFormat="1" ht="21.75" customHeight="1" spans="1:7">
      <c r="A31" s="26" t="s">
        <v>266</v>
      </c>
      <c r="B31" s="28">
        <v>0.39552</v>
      </c>
      <c r="C31" s="28">
        <v>0.39552</v>
      </c>
      <c r="D31" s="18"/>
      <c r="E31" s="18"/>
      <c r="F31" s="18"/>
      <c r="G31" s="18"/>
    </row>
    <row r="32" s="3" customFormat="1" ht="21.75" customHeight="1" spans="1:7">
      <c r="A32" s="26" t="s">
        <v>267</v>
      </c>
      <c r="B32" s="28">
        <v>0.89088</v>
      </c>
      <c r="C32" s="28">
        <v>0.89088</v>
      </c>
      <c r="D32" s="18"/>
      <c r="E32" s="18"/>
      <c r="F32" s="18"/>
      <c r="G32" s="18"/>
    </row>
    <row r="33" s="3" customFormat="1" ht="21.75" customHeight="1" spans="1:7">
      <c r="A33" s="26" t="s">
        <v>268</v>
      </c>
      <c r="B33" s="28">
        <v>0.05</v>
      </c>
      <c r="C33" s="28">
        <v>0.05</v>
      </c>
      <c r="D33" s="18"/>
      <c r="E33" s="18"/>
      <c r="F33" s="18"/>
      <c r="G33" s="18"/>
    </row>
    <row r="34" s="3" customFormat="1" ht="21.75" customHeight="1" spans="1:7">
      <c r="A34" s="26" t="s">
        <v>269</v>
      </c>
      <c r="B34" s="28">
        <v>6.4836</v>
      </c>
      <c r="C34" s="28">
        <v>6.4836</v>
      </c>
      <c r="D34" s="18"/>
      <c r="E34" s="18"/>
      <c r="F34" s="18"/>
      <c r="G34" s="18"/>
    </row>
    <row r="35" s="3" customFormat="1" ht="21.75" customHeight="1" spans="1:7">
      <c r="A35" s="26" t="s">
        <v>270</v>
      </c>
      <c r="B35" s="28">
        <v>2.304</v>
      </c>
      <c r="C35" s="28">
        <v>2.304</v>
      </c>
      <c r="D35" s="18"/>
      <c r="E35" s="18"/>
      <c r="F35" s="18"/>
      <c r="G35" s="18"/>
    </row>
    <row r="36" s="3" customFormat="1" ht="21.75" customHeight="1" spans="1:7">
      <c r="A36" s="26" t="s">
        <v>271</v>
      </c>
      <c r="B36" s="28">
        <v>130.421214</v>
      </c>
      <c r="C36" s="28">
        <v>130.421214</v>
      </c>
      <c r="D36" s="18"/>
      <c r="E36" s="18"/>
      <c r="F36" s="18"/>
      <c r="G36" s="18"/>
    </row>
    <row r="37" s="3" customFormat="1" ht="21.75" customHeight="1" spans="1:7">
      <c r="A37" s="26" t="s">
        <v>272</v>
      </c>
      <c r="B37" s="28">
        <v>4.5</v>
      </c>
      <c r="C37" s="28">
        <v>4.5</v>
      </c>
      <c r="D37" s="18"/>
      <c r="E37" s="18"/>
      <c r="F37" s="18"/>
      <c r="G37" s="18"/>
    </row>
    <row r="38" s="3" customFormat="1" ht="21.75" customHeight="1" spans="1:7">
      <c r="A38" s="26" t="s">
        <v>273</v>
      </c>
      <c r="B38" s="28">
        <v>15.42</v>
      </c>
      <c r="C38" s="28">
        <v>15.42</v>
      </c>
      <c r="D38" s="18"/>
      <c r="E38" s="18"/>
      <c r="F38" s="18"/>
      <c r="G38" s="18"/>
    </row>
    <row r="39" s="3" customFormat="1" ht="21.75" customHeight="1" spans="1:7">
      <c r="A39" s="26" t="s">
        <v>274</v>
      </c>
      <c r="B39" s="28">
        <v>5.13</v>
      </c>
      <c r="C39" s="28">
        <v>5.13</v>
      </c>
      <c r="D39" s="18"/>
      <c r="E39" s="18"/>
      <c r="F39" s="18"/>
      <c r="G39" s="18"/>
    </row>
    <row r="40" s="3" customFormat="1" ht="21.75" customHeight="1" spans="1:7">
      <c r="A40" s="26" t="s">
        <v>275</v>
      </c>
      <c r="B40" s="28">
        <v>0.9888</v>
      </c>
      <c r="C40" s="28">
        <v>0.9888</v>
      </c>
      <c r="D40" s="18"/>
      <c r="E40" s="18"/>
      <c r="F40" s="18"/>
      <c r="G40" s="18"/>
    </row>
    <row r="41" s="3" customFormat="1" ht="21.75" customHeight="1" spans="1:7">
      <c r="A41" s="26" t="s">
        <v>276</v>
      </c>
      <c r="B41" s="28">
        <v>25.897</v>
      </c>
      <c r="C41" s="28">
        <v>25.897</v>
      </c>
      <c r="D41" s="18"/>
      <c r="E41" s="18"/>
      <c r="F41" s="18"/>
      <c r="G41" s="18"/>
    </row>
    <row r="42" s="3" customFormat="1" ht="21.75" customHeight="1" spans="1:7">
      <c r="A42" s="26" t="s">
        <v>277</v>
      </c>
      <c r="B42" s="28">
        <v>0.175</v>
      </c>
      <c r="C42" s="28">
        <v>0.175</v>
      </c>
      <c r="D42" s="18"/>
      <c r="E42" s="18"/>
      <c r="F42" s="18"/>
      <c r="G42" s="18"/>
    </row>
    <row r="43" s="3" customFormat="1" ht="21.75" customHeight="1" spans="1:7">
      <c r="A43" s="26" t="s">
        <v>278</v>
      </c>
      <c r="B43" s="28">
        <v>5.04</v>
      </c>
      <c r="C43" s="28">
        <v>5.04</v>
      </c>
      <c r="D43" s="18"/>
      <c r="E43" s="18"/>
      <c r="F43" s="18"/>
      <c r="G43" s="18"/>
    </row>
    <row r="44" s="3" customFormat="1" ht="21.75" customHeight="1" spans="1:7">
      <c r="A44" s="26" t="s">
        <v>279</v>
      </c>
      <c r="B44" s="28">
        <v>0.16</v>
      </c>
      <c r="C44" s="28">
        <v>0.16</v>
      </c>
      <c r="D44" s="18"/>
      <c r="E44" s="18"/>
      <c r="F44" s="18"/>
      <c r="G44" s="18"/>
    </row>
    <row r="45" s="3" customFormat="1" ht="21.75" customHeight="1" spans="1:7">
      <c r="A45" s="26" t="s">
        <v>280</v>
      </c>
      <c r="B45" s="28">
        <v>2.4</v>
      </c>
      <c r="C45" s="28">
        <v>2.4</v>
      </c>
      <c r="D45" s="18"/>
      <c r="E45" s="18"/>
      <c r="F45" s="18"/>
      <c r="G45" s="18"/>
    </row>
    <row r="46" s="3" customFormat="1" ht="21.75" customHeight="1" spans="1:7">
      <c r="A46" s="26" t="s">
        <v>281</v>
      </c>
      <c r="B46" s="28">
        <v>3</v>
      </c>
      <c r="C46" s="28">
        <v>3</v>
      </c>
      <c r="D46" s="18"/>
      <c r="E46" s="18"/>
      <c r="F46" s="18"/>
      <c r="G46" s="18"/>
    </row>
    <row r="47" s="3" customFormat="1" ht="21.75" customHeight="1" spans="1:7">
      <c r="A47" s="26" t="s">
        <v>282</v>
      </c>
      <c r="B47" s="28">
        <v>9.005</v>
      </c>
      <c r="C47" s="28">
        <v>9.005</v>
      </c>
      <c r="D47" s="18"/>
      <c r="E47" s="18"/>
      <c r="F47" s="18"/>
      <c r="G47" s="18"/>
    </row>
    <row r="48" s="3" customFormat="1" ht="21.75" customHeight="1" spans="1:7">
      <c r="A48" s="26" t="s">
        <v>283</v>
      </c>
      <c r="B48" s="28">
        <v>3.367812</v>
      </c>
      <c r="C48" s="28">
        <v>3.367812</v>
      </c>
      <c r="D48" s="18"/>
      <c r="E48" s="18"/>
      <c r="F48" s="18"/>
      <c r="G48" s="18"/>
    </row>
    <row r="49" s="3" customFormat="1" ht="21.75" customHeight="1" spans="1:7">
      <c r="A49" s="26" t="s">
        <v>284</v>
      </c>
      <c r="B49" s="28">
        <v>44.91</v>
      </c>
      <c r="C49" s="28">
        <v>44.91</v>
      </c>
      <c r="D49" s="18"/>
      <c r="E49" s="18"/>
      <c r="F49" s="18"/>
      <c r="G49" s="18"/>
    </row>
    <row r="50" s="3" customFormat="1" ht="21.75" customHeight="1" spans="1:7">
      <c r="A50" s="26" t="s">
        <v>285</v>
      </c>
      <c r="B50" s="28">
        <v>11.389378</v>
      </c>
      <c r="C50" s="28">
        <v>11.389378</v>
      </c>
      <c r="D50" s="18"/>
      <c r="E50" s="18"/>
      <c r="F50" s="18"/>
      <c r="G50" s="18"/>
    </row>
    <row r="51" s="3" customFormat="1" ht="21.75" customHeight="1" spans="1:7">
      <c r="A51" s="26" t="s">
        <v>286</v>
      </c>
      <c r="B51" s="28">
        <v>0.09</v>
      </c>
      <c r="C51" s="28">
        <v>0.09</v>
      </c>
      <c r="D51" s="18"/>
      <c r="E51" s="18"/>
      <c r="F51" s="18"/>
      <c r="G51" s="18"/>
    </row>
    <row r="52" s="3" customFormat="1" ht="21.75" customHeight="1" spans="1:7">
      <c r="A52" s="26" t="s">
        <v>287</v>
      </c>
      <c r="B52" s="28">
        <v>3.35</v>
      </c>
      <c r="C52" s="28">
        <v>3.35</v>
      </c>
      <c r="D52" s="18"/>
      <c r="E52" s="18"/>
      <c r="F52" s="18"/>
      <c r="G52" s="18"/>
    </row>
    <row r="53" s="3" customFormat="1" ht="21.75" customHeight="1" spans="1:7">
      <c r="A53" s="26" t="s">
        <v>288</v>
      </c>
      <c r="B53" s="28">
        <v>9.35</v>
      </c>
      <c r="C53" s="28">
        <v>9.35</v>
      </c>
      <c r="D53" s="18"/>
      <c r="E53" s="18"/>
      <c r="F53" s="18"/>
      <c r="G53" s="18"/>
    </row>
    <row r="54" s="3" customFormat="1" ht="21.75" customHeight="1" spans="1:7">
      <c r="A54" s="26" t="s">
        <v>289</v>
      </c>
      <c r="B54" s="28">
        <v>3</v>
      </c>
      <c r="C54" s="28">
        <v>3</v>
      </c>
      <c r="D54" s="18"/>
      <c r="E54" s="18"/>
      <c r="F54" s="18"/>
      <c r="G54" s="18"/>
    </row>
    <row r="55" s="3" customFormat="1" ht="21.75" customHeight="1" spans="1:7">
      <c r="A55" s="26" t="s">
        <v>290</v>
      </c>
      <c r="B55" s="28">
        <v>3.15</v>
      </c>
      <c r="C55" s="28">
        <v>3.15</v>
      </c>
      <c r="D55" s="18"/>
      <c r="E55" s="18"/>
      <c r="F55" s="18"/>
      <c r="G55" s="18"/>
    </row>
    <row r="56" s="3" customFormat="1" ht="21.75" customHeight="1" spans="1:7">
      <c r="A56" s="26" t="s">
        <v>291</v>
      </c>
      <c r="B56" s="28">
        <v>32.088</v>
      </c>
      <c r="C56" s="28">
        <v>32.088</v>
      </c>
      <c r="D56" s="18"/>
      <c r="E56" s="18"/>
      <c r="F56" s="18"/>
      <c r="G56" s="18"/>
    </row>
    <row r="57" s="3" customFormat="1" ht="21.75" customHeight="1" spans="1:7">
      <c r="A57" s="26" t="s">
        <v>292</v>
      </c>
      <c r="B57" s="28">
        <v>8.45</v>
      </c>
      <c r="C57" s="28">
        <v>8.45</v>
      </c>
      <c r="D57" s="18"/>
      <c r="E57" s="18"/>
      <c r="F57" s="18"/>
      <c r="G57" s="18"/>
    </row>
    <row r="58" s="3" customFormat="1" ht="21.75" customHeight="1" spans="1:7">
      <c r="A58" s="26" t="s">
        <v>293</v>
      </c>
      <c r="B58" s="28">
        <v>39</v>
      </c>
      <c r="C58" s="28">
        <v>39</v>
      </c>
      <c r="D58" s="18"/>
      <c r="E58" s="18"/>
      <c r="F58" s="18"/>
      <c r="G58" s="18"/>
    </row>
    <row r="59" s="3" customFormat="1" ht="21.75" customHeight="1" spans="1:7">
      <c r="A59" s="26" t="s">
        <v>294</v>
      </c>
      <c r="B59" s="28">
        <v>40.69</v>
      </c>
      <c r="C59" s="28">
        <v>40.69</v>
      </c>
      <c r="D59" s="18"/>
      <c r="E59" s="18"/>
      <c r="F59" s="18"/>
      <c r="G59" s="18"/>
    </row>
    <row r="60" s="3" customFormat="1" ht="21.75" customHeight="1" spans="1:7">
      <c r="A60" s="26" t="s">
        <v>295</v>
      </c>
      <c r="B60" s="28">
        <v>0.8316</v>
      </c>
      <c r="C60" s="28">
        <v>0.8316</v>
      </c>
      <c r="D60" s="18"/>
      <c r="E60" s="18"/>
      <c r="F60" s="18"/>
      <c r="G60" s="18"/>
    </row>
    <row r="61" s="3" customFormat="1" ht="21.75" customHeight="1" spans="1:7">
      <c r="A61" s="26" t="s">
        <v>296</v>
      </c>
      <c r="B61" s="28">
        <v>5.86</v>
      </c>
      <c r="C61" s="28">
        <v>5.86</v>
      </c>
      <c r="D61" s="18"/>
      <c r="E61" s="18"/>
      <c r="F61" s="18"/>
      <c r="G61" s="18"/>
    </row>
    <row r="62" s="3" customFormat="1" ht="21.75" customHeight="1" spans="1:7">
      <c r="A62" s="26" t="s">
        <v>297</v>
      </c>
      <c r="B62" s="28">
        <v>44.87</v>
      </c>
      <c r="C62" s="28">
        <v>44.87</v>
      </c>
      <c r="D62" s="18"/>
      <c r="E62" s="18"/>
      <c r="F62" s="18"/>
      <c r="G62" s="18"/>
    </row>
    <row r="63" s="3" customFormat="1" ht="21.75" customHeight="1" spans="1:7">
      <c r="A63" s="26" t="s">
        <v>298</v>
      </c>
      <c r="B63" s="28">
        <v>20.1663</v>
      </c>
      <c r="C63" s="28">
        <v>20.1663</v>
      </c>
      <c r="D63" s="18"/>
      <c r="E63" s="18"/>
      <c r="F63" s="18"/>
      <c r="G63" s="18"/>
    </row>
    <row r="64" s="3" customFormat="1" ht="21.75" customHeight="1" spans="1:7">
      <c r="A64" s="26" t="s">
        <v>299</v>
      </c>
      <c r="B64" s="27">
        <v>888.7</v>
      </c>
      <c r="C64" s="27">
        <v>888.7</v>
      </c>
      <c r="D64" s="18"/>
      <c r="E64" s="18"/>
      <c r="F64" s="18"/>
      <c r="G64" s="18"/>
    </row>
    <row r="65" s="3" customFormat="1" ht="21.75" customHeight="1" spans="1:7">
      <c r="A65" s="26" t="s">
        <v>300</v>
      </c>
      <c r="B65" s="28">
        <v>725</v>
      </c>
      <c r="C65" s="28">
        <v>725</v>
      </c>
      <c r="D65" s="18"/>
      <c r="E65" s="18"/>
      <c r="F65" s="18"/>
      <c r="G65" s="18"/>
    </row>
    <row r="66" s="3" customFormat="1" ht="21.75" customHeight="1" spans="1:7">
      <c r="A66" s="26" t="s">
        <v>301</v>
      </c>
      <c r="B66" s="28">
        <v>50</v>
      </c>
      <c r="C66" s="28">
        <v>50</v>
      </c>
      <c r="D66" s="18"/>
      <c r="E66" s="18"/>
      <c r="F66" s="18"/>
      <c r="G66" s="18"/>
    </row>
    <row r="67" s="3" customFormat="1" ht="21.75" customHeight="1" spans="1:7">
      <c r="A67" s="26" t="s">
        <v>302</v>
      </c>
      <c r="B67" s="28">
        <v>20</v>
      </c>
      <c r="C67" s="28">
        <v>20</v>
      </c>
      <c r="D67" s="18"/>
      <c r="E67" s="18"/>
      <c r="F67" s="18"/>
      <c r="G67" s="18"/>
    </row>
    <row r="68" s="3" customFormat="1" ht="21.75" customHeight="1" spans="1:7">
      <c r="A68" s="26" t="s">
        <v>303</v>
      </c>
      <c r="B68" s="28">
        <v>60</v>
      </c>
      <c r="C68" s="28">
        <v>60</v>
      </c>
      <c r="D68" s="18"/>
      <c r="E68" s="18"/>
      <c r="F68" s="18"/>
      <c r="G68" s="18"/>
    </row>
    <row r="69" s="3" customFormat="1" ht="21.75" customHeight="1" spans="1:7">
      <c r="A69" s="26" t="s">
        <v>304</v>
      </c>
      <c r="B69" s="28">
        <v>1</v>
      </c>
      <c r="C69" s="28">
        <v>1</v>
      </c>
      <c r="D69" s="18"/>
      <c r="E69" s="18"/>
      <c r="F69" s="18"/>
      <c r="G69" s="18"/>
    </row>
    <row r="70" s="3" customFormat="1" ht="21.75" customHeight="1" spans="1:7">
      <c r="A70" s="26" t="s">
        <v>305</v>
      </c>
      <c r="B70" s="28">
        <v>2</v>
      </c>
      <c r="C70" s="28">
        <v>2</v>
      </c>
      <c r="D70" s="18"/>
      <c r="E70" s="18"/>
      <c r="F70" s="18"/>
      <c r="G70" s="18"/>
    </row>
    <row r="71" s="3" customFormat="1" ht="21.75" customHeight="1" spans="1:7">
      <c r="A71" s="26" t="s">
        <v>306</v>
      </c>
      <c r="B71" s="28">
        <v>2</v>
      </c>
      <c r="C71" s="28">
        <v>2</v>
      </c>
      <c r="D71" s="18"/>
      <c r="E71" s="18"/>
      <c r="F71" s="18"/>
      <c r="G71" s="18"/>
    </row>
    <row r="72" s="3" customFormat="1" ht="21.75" customHeight="1" spans="1:7">
      <c r="A72" s="26" t="s">
        <v>307</v>
      </c>
      <c r="B72" s="28">
        <v>2</v>
      </c>
      <c r="C72" s="28">
        <v>2</v>
      </c>
      <c r="D72" s="18"/>
      <c r="E72" s="18"/>
      <c r="F72" s="18"/>
      <c r="G72" s="18"/>
    </row>
    <row r="73" s="3" customFormat="1" ht="21.75" customHeight="1" spans="1:7">
      <c r="A73" s="26" t="s">
        <v>308</v>
      </c>
      <c r="B73" s="28">
        <v>4</v>
      </c>
      <c r="C73" s="28">
        <v>4</v>
      </c>
      <c r="D73" s="18"/>
      <c r="E73" s="18"/>
      <c r="F73" s="18"/>
      <c r="G73" s="18"/>
    </row>
    <row r="74" s="3" customFormat="1" ht="21.75" customHeight="1" spans="1:7">
      <c r="A74" s="26" t="s">
        <v>309</v>
      </c>
      <c r="B74" s="28">
        <v>0.46</v>
      </c>
      <c r="C74" s="28">
        <v>0.46</v>
      </c>
      <c r="D74" s="18"/>
      <c r="E74" s="18"/>
      <c r="F74" s="18"/>
      <c r="G74" s="18"/>
    </row>
    <row r="75" s="3" customFormat="1" ht="21.75" customHeight="1" spans="1:7">
      <c r="A75" s="26" t="s">
        <v>310</v>
      </c>
      <c r="B75" s="28">
        <v>20</v>
      </c>
      <c r="C75" s="28">
        <v>20</v>
      </c>
      <c r="D75" s="18"/>
      <c r="E75" s="18"/>
      <c r="F75" s="18"/>
      <c r="G75" s="18"/>
    </row>
    <row r="76" s="3" customFormat="1" ht="21.75" customHeight="1" spans="1:7">
      <c r="A76" s="26" t="s">
        <v>311</v>
      </c>
      <c r="B76" s="28">
        <v>0.37</v>
      </c>
      <c r="C76" s="28">
        <v>0.37</v>
      </c>
      <c r="D76" s="18"/>
      <c r="E76" s="18"/>
      <c r="F76" s="18"/>
      <c r="G76" s="18"/>
    </row>
    <row r="77" s="3" customFormat="1" ht="21.75" customHeight="1" spans="1:7">
      <c r="A77" s="26" t="s">
        <v>312</v>
      </c>
      <c r="B77" s="28">
        <v>0.7</v>
      </c>
      <c r="C77" s="28">
        <v>0.7</v>
      </c>
      <c r="D77" s="18"/>
      <c r="E77" s="18"/>
      <c r="F77" s="18"/>
      <c r="G77" s="18"/>
    </row>
    <row r="78" s="3" customFormat="1" ht="21.75" customHeight="1" spans="1:7">
      <c r="A78" s="26" t="s">
        <v>313</v>
      </c>
      <c r="B78" s="28">
        <v>1.17</v>
      </c>
      <c r="C78" s="28">
        <v>1.17</v>
      </c>
      <c r="D78" s="29"/>
      <c r="E78" s="29"/>
      <c r="F78" s="30"/>
      <c r="G78" s="30"/>
    </row>
    <row r="79" s="3" customFormat="1" ht="21.75" customHeight="1" spans="1:7">
      <c r="A79" s="26" t="s">
        <v>314</v>
      </c>
      <c r="B79" s="27">
        <v>139.25</v>
      </c>
      <c r="C79" s="27">
        <v>139.25</v>
      </c>
      <c r="D79" s="30"/>
      <c r="E79" s="30"/>
      <c r="F79" s="30"/>
      <c r="G79" s="30"/>
    </row>
    <row r="80" s="3" customFormat="1" ht="21.75" customHeight="1" spans="1:7">
      <c r="A80" s="26" t="s">
        <v>315</v>
      </c>
      <c r="B80" s="28">
        <v>8.2</v>
      </c>
      <c r="C80" s="28">
        <v>8.2</v>
      </c>
      <c r="D80" s="30"/>
      <c r="E80" s="30"/>
      <c r="F80" s="30"/>
      <c r="G80" s="30"/>
    </row>
    <row r="81" s="3" customFormat="1" ht="21.75" customHeight="1" spans="1:7">
      <c r="A81" s="26" t="s">
        <v>316</v>
      </c>
      <c r="B81" s="28">
        <v>1</v>
      </c>
      <c r="C81" s="28">
        <v>1</v>
      </c>
      <c r="D81" s="30"/>
      <c r="E81" s="30"/>
      <c r="F81" s="30"/>
      <c r="G81" s="30"/>
    </row>
    <row r="82" s="3" customFormat="1" ht="21.75" customHeight="1" spans="1:7">
      <c r="A82" s="26" t="s">
        <v>317</v>
      </c>
      <c r="B82" s="28">
        <v>1</v>
      </c>
      <c r="C82" s="28">
        <v>1</v>
      </c>
      <c r="D82" s="30"/>
      <c r="E82" s="30"/>
      <c r="F82" s="30"/>
      <c r="G82" s="30"/>
    </row>
    <row r="83" s="3" customFormat="1" ht="21.75" customHeight="1" spans="1:7">
      <c r="A83" s="26" t="s">
        <v>318</v>
      </c>
      <c r="B83" s="28">
        <v>2.97</v>
      </c>
      <c r="C83" s="28">
        <v>2.97</v>
      </c>
      <c r="D83" s="30"/>
      <c r="E83" s="30"/>
      <c r="F83" s="30"/>
      <c r="G83" s="30"/>
    </row>
    <row r="84" s="3" customFormat="1" ht="21.75" customHeight="1" spans="1:7">
      <c r="A84" s="26" t="s">
        <v>319</v>
      </c>
      <c r="B84" s="28">
        <v>2.8</v>
      </c>
      <c r="C84" s="28">
        <v>2.8</v>
      </c>
      <c r="D84" s="30"/>
      <c r="E84" s="30"/>
      <c r="F84" s="30"/>
      <c r="G84" s="30"/>
    </row>
    <row r="85" s="3" customFormat="1" ht="21.75" customHeight="1" spans="1:7">
      <c r="A85" s="26" t="s">
        <v>320</v>
      </c>
      <c r="B85" s="28">
        <v>5.54</v>
      </c>
      <c r="C85" s="28">
        <v>5.54</v>
      </c>
      <c r="D85" s="30"/>
      <c r="E85" s="30"/>
      <c r="F85" s="30"/>
      <c r="G85" s="30"/>
    </row>
    <row r="86" s="3" customFormat="1" ht="21.75" customHeight="1" spans="1:7">
      <c r="A86" s="26" t="s">
        <v>321</v>
      </c>
      <c r="B86" s="28">
        <v>1.92</v>
      </c>
      <c r="C86" s="28">
        <v>1.92</v>
      </c>
      <c r="D86" s="30"/>
      <c r="E86" s="30"/>
      <c r="F86" s="30"/>
      <c r="G86" s="30"/>
    </row>
    <row r="87" s="3" customFormat="1" ht="21.75" customHeight="1" spans="1:7">
      <c r="A87" s="26" t="s">
        <v>322</v>
      </c>
      <c r="B87" s="28">
        <v>6.49</v>
      </c>
      <c r="C87" s="28">
        <v>6.49</v>
      </c>
      <c r="D87" s="30"/>
      <c r="E87" s="30"/>
      <c r="F87" s="30"/>
      <c r="G87" s="30"/>
    </row>
    <row r="88" s="3" customFormat="1" ht="21.75" customHeight="1" spans="1:7">
      <c r="A88" s="26" t="s">
        <v>323</v>
      </c>
      <c r="B88" s="28">
        <v>2.63</v>
      </c>
      <c r="C88" s="28">
        <v>2.63</v>
      </c>
      <c r="D88" s="30"/>
      <c r="E88" s="30"/>
      <c r="F88" s="30"/>
      <c r="G88" s="30"/>
    </row>
    <row r="89" s="3" customFormat="1" ht="21.75" customHeight="1" spans="1:7">
      <c r="A89" s="26" t="s">
        <v>324</v>
      </c>
      <c r="B89" s="28">
        <v>3</v>
      </c>
      <c r="C89" s="28">
        <v>3</v>
      </c>
      <c r="D89" s="30"/>
      <c r="E89" s="30"/>
      <c r="F89" s="30"/>
      <c r="G89" s="30"/>
    </row>
    <row r="90" s="3" customFormat="1" ht="21.75" customHeight="1" spans="1:7">
      <c r="A90" s="26" t="s">
        <v>325</v>
      </c>
      <c r="B90" s="28">
        <v>9</v>
      </c>
      <c r="C90" s="28">
        <v>9</v>
      </c>
      <c r="D90" s="30"/>
      <c r="E90" s="30"/>
      <c r="F90" s="30"/>
      <c r="G90" s="30"/>
    </row>
    <row r="91" s="3" customFormat="1" ht="21.75" customHeight="1" spans="1:7">
      <c r="A91" s="26" t="s">
        <v>326</v>
      </c>
      <c r="B91" s="28">
        <v>3.2</v>
      </c>
      <c r="C91" s="28">
        <v>3.2</v>
      </c>
      <c r="D91" s="30"/>
      <c r="E91" s="30"/>
      <c r="F91" s="30"/>
      <c r="G91" s="30"/>
    </row>
    <row r="92" s="3" customFormat="1" ht="21.75" customHeight="1" spans="1:7">
      <c r="A92" s="26" t="s">
        <v>327</v>
      </c>
      <c r="B92" s="28">
        <v>15.34</v>
      </c>
      <c r="C92" s="28">
        <v>15.34</v>
      </c>
      <c r="D92" s="30"/>
      <c r="E92" s="30"/>
      <c r="F92" s="30"/>
      <c r="G92" s="30"/>
    </row>
    <row r="93" s="3" customFormat="1" ht="21.75" customHeight="1" spans="1:7">
      <c r="A93" s="26" t="s">
        <v>328</v>
      </c>
      <c r="B93" s="28">
        <v>76.16</v>
      </c>
      <c r="C93" s="28">
        <v>76.16</v>
      </c>
      <c r="D93" s="30"/>
      <c r="E93" s="30"/>
      <c r="F93" s="30"/>
      <c r="G93" s="30"/>
    </row>
    <row r="94" s="3" customFormat="1" ht="21.75" customHeight="1" spans="1:7">
      <c r="A94" s="26" t="s">
        <v>329</v>
      </c>
      <c r="B94" s="27">
        <v>114.5</v>
      </c>
      <c r="C94" s="27">
        <v>114.5</v>
      </c>
      <c r="D94" s="30"/>
      <c r="E94" s="30"/>
      <c r="F94" s="30"/>
      <c r="G94" s="30"/>
    </row>
    <row r="95" s="3" customFormat="1" ht="21.75" customHeight="1" spans="1:7">
      <c r="A95" s="26" t="s">
        <v>330</v>
      </c>
      <c r="B95" s="28">
        <v>65</v>
      </c>
      <c r="C95" s="28">
        <v>65</v>
      </c>
      <c r="D95" s="30"/>
      <c r="E95" s="30"/>
      <c r="F95" s="30"/>
      <c r="G95" s="30"/>
    </row>
    <row r="96" s="3" customFormat="1" ht="21.75" customHeight="1" spans="1:7">
      <c r="A96" s="26" t="s">
        <v>331</v>
      </c>
      <c r="B96" s="28">
        <v>49.5</v>
      </c>
      <c r="C96" s="28">
        <v>49.5</v>
      </c>
      <c r="D96" s="30"/>
      <c r="E96" s="30"/>
      <c r="F96" s="30"/>
      <c r="G96" s="30"/>
    </row>
    <row r="97" s="3" customFormat="1" ht="21.75" customHeight="1" spans="1:7">
      <c r="A97" s="26" t="s">
        <v>332</v>
      </c>
      <c r="B97" s="27">
        <v>831.36389</v>
      </c>
      <c r="C97" s="27">
        <v>831.36389</v>
      </c>
      <c r="D97" s="30"/>
      <c r="E97" s="30"/>
      <c r="F97" s="30"/>
      <c r="G97" s="30"/>
    </row>
    <row r="98" s="3" customFormat="1" ht="21.75" customHeight="1" spans="1:7">
      <c r="A98" s="26" t="s">
        <v>333</v>
      </c>
      <c r="B98" s="28">
        <v>15.84</v>
      </c>
      <c r="C98" s="28">
        <v>15.84</v>
      </c>
      <c r="D98" s="30"/>
      <c r="E98" s="30"/>
      <c r="F98" s="30"/>
      <c r="G98" s="30"/>
    </row>
    <row r="99" s="3" customFormat="1" ht="21.75" customHeight="1" spans="1:7">
      <c r="A99" s="26" t="s">
        <v>334</v>
      </c>
      <c r="B99" s="28">
        <v>78</v>
      </c>
      <c r="C99" s="28">
        <v>78</v>
      </c>
      <c r="D99" s="30"/>
      <c r="E99" s="30"/>
      <c r="F99" s="30"/>
      <c r="G99" s="30"/>
    </row>
    <row r="100" s="3" customFormat="1" ht="21.75" customHeight="1" spans="1:7">
      <c r="A100" s="26" t="s">
        <v>335</v>
      </c>
      <c r="B100" s="28">
        <v>150</v>
      </c>
      <c r="C100" s="28">
        <v>150</v>
      </c>
      <c r="D100" s="30"/>
      <c r="E100" s="30"/>
      <c r="F100" s="30"/>
      <c r="G100" s="30"/>
    </row>
    <row r="101" s="3" customFormat="1" ht="21.75" customHeight="1" spans="1:7">
      <c r="A101" s="26" t="s">
        <v>336</v>
      </c>
      <c r="B101" s="28">
        <v>50</v>
      </c>
      <c r="C101" s="28">
        <v>50</v>
      </c>
      <c r="D101" s="30"/>
      <c r="E101" s="30"/>
      <c r="F101" s="30"/>
      <c r="G101" s="30"/>
    </row>
    <row r="102" s="3" customFormat="1" ht="21.75" customHeight="1" spans="1:7">
      <c r="A102" s="26" t="s">
        <v>337</v>
      </c>
      <c r="B102" s="28">
        <v>266.05</v>
      </c>
      <c r="C102" s="28">
        <v>266.05</v>
      </c>
      <c r="D102" s="30"/>
      <c r="E102" s="30"/>
      <c r="F102" s="30"/>
      <c r="G102" s="30"/>
    </row>
    <row r="103" s="3" customFormat="1" ht="21.75" customHeight="1" spans="1:7">
      <c r="A103" s="26" t="s">
        <v>338</v>
      </c>
      <c r="B103" s="28">
        <v>5.544</v>
      </c>
      <c r="C103" s="28">
        <v>5.544</v>
      </c>
      <c r="D103" s="30"/>
      <c r="E103" s="30"/>
      <c r="F103" s="30"/>
      <c r="G103" s="30"/>
    </row>
    <row r="104" s="3" customFormat="1" ht="21.75" customHeight="1" spans="1:7">
      <c r="A104" s="26" t="s">
        <v>339</v>
      </c>
      <c r="B104" s="28">
        <v>5.38989</v>
      </c>
      <c r="C104" s="28">
        <v>5.38989</v>
      </c>
      <c r="D104" s="30"/>
      <c r="E104" s="30"/>
      <c r="F104" s="30"/>
      <c r="G104" s="30"/>
    </row>
    <row r="105" s="3" customFormat="1" ht="21.75" customHeight="1" spans="1:7">
      <c r="A105" s="26" t="s">
        <v>340</v>
      </c>
      <c r="B105" s="28">
        <v>69.42</v>
      </c>
      <c r="C105" s="28">
        <v>69.42</v>
      </c>
      <c r="D105" s="30"/>
      <c r="E105" s="30"/>
      <c r="F105" s="30"/>
      <c r="G105" s="30"/>
    </row>
    <row r="106" s="3" customFormat="1" ht="21.75" customHeight="1" spans="1:7">
      <c r="A106" s="26" t="s">
        <v>341</v>
      </c>
      <c r="B106" s="28">
        <v>39.6</v>
      </c>
      <c r="C106" s="28">
        <v>39.6</v>
      </c>
      <c r="D106" s="30"/>
      <c r="E106" s="30"/>
      <c r="F106" s="30"/>
      <c r="G106" s="30"/>
    </row>
    <row r="107" s="3" customFormat="1" ht="21.75" customHeight="1" spans="1:7">
      <c r="A107" s="26" t="s">
        <v>342</v>
      </c>
      <c r="B107" s="28">
        <v>20</v>
      </c>
      <c r="C107" s="28">
        <v>20</v>
      </c>
      <c r="D107" s="30"/>
      <c r="E107" s="30"/>
      <c r="F107" s="30"/>
      <c r="G107" s="30"/>
    </row>
    <row r="108" s="3" customFormat="1" ht="21.75" customHeight="1" spans="1:7">
      <c r="A108" s="26" t="s">
        <v>343</v>
      </c>
      <c r="B108" s="28">
        <v>27.72</v>
      </c>
      <c r="C108" s="28">
        <v>27.72</v>
      </c>
      <c r="D108" s="30"/>
      <c r="E108" s="30"/>
      <c r="F108" s="30"/>
      <c r="G108" s="30"/>
    </row>
    <row r="109" s="3" customFormat="1" ht="21.75" customHeight="1" spans="1:7">
      <c r="A109" s="26" t="s">
        <v>344</v>
      </c>
      <c r="B109" s="28">
        <v>100</v>
      </c>
      <c r="C109" s="28">
        <v>100</v>
      </c>
      <c r="D109" s="30"/>
      <c r="E109" s="30"/>
      <c r="F109" s="30"/>
      <c r="G109" s="30"/>
    </row>
    <row r="110" s="3" customFormat="1" ht="21.75" customHeight="1" spans="1:7">
      <c r="A110" s="26" t="s">
        <v>244</v>
      </c>
      <c r="B110" s="28">
        <v>3.8</v>
      </c>
      <c r="C110" s="28">
        <v>3.8</v>
      </c>
      <c r="D110" s="30"/>
      <c r="E110" s="30"/>
      <c r="F110" s="30"/>
      <c r="G110" s="30"/>
    </row>
    <row r="111" s="3" customFormat="1" ht="21.75" customHeight="1" spans="1:7">
      <c r="A111" s="26" t="s">
        <v>345</v>
      </c>
      <c r="B111" s="27">
        <v>5</v>
      </c>
      <c r="C111" s="27">
        <v>5</v>
      </c>
      <c r="D111" s="30"/>
      <c r="E111" s="30"/>
      <c r="F111" s="30"/>
      <c r="G111" s="30"/>
    </row>
    <row r="112" s="3" customFormat="1" ht="21.75" customHeight="1" spans="1:7">
      <c r="A112" s="26" t="s">
        <v>346</v>
      </c>
      <c r="B112" s="28">
        <v>5</v>
      </c>
      <c r="C112" s="28">
        <v>5</v>
      </c>
      <c r="D112" s="30"/>
      <c r="E112" s="30"/>
      <c r="F112" s="30"/>
      <c r="G112" s="30"/>
    </row>
    <row r="113" s="3" customFormat="1" ht="21.75" customHeight="1" spans="1:7">
      <c r="A113" s="26" t="s">
        <v>347</v>
      </c>
      <c r="B113" s="27">
        <v>3.8</v>
      </c>
      <c r="C113" s="27">
        <v>3.8</v>
      </c>
      <c r="D113" s="30"/>
      <c r="E113" s="30"/>
      <c r="F113" s="30"/>
      <c r="G113" s="30"/>
    </row>
    <row r="114" s="3" customFormat="1" ht="21.75" customHeight="1" spans="1:7">
      <c r="A114" s="26" t="s">
        <v>244</v>
      </c>
      <c r="B114" s="28">
        <v>3.8</v>
      </c>
      <c r="C114" s="28">
        <v>3.8</v>
      </c>
      <c r="D114" s="30"/>
      <c r="E114" s="30"/>
      <c r="F114" s="30"/>
      <c r="G114" s="30"/>
    </row>
    <row r="115" s="3" customFormat="1" ht="21.75" customHeight="1" spans="1:7">
      <c r="A115" s="26" t="s">
        <v>348</v>
      </c>
      <c r="B115" s="27">
        <v>31.30439</v>
      </c>
      <c r="C115" s="27">
        <v>31.30439</v>
      </c>
      <c r="D115" s="30"/>
      <c r="E115" s="30"/>
      <c r="F115" s="30"/>
      <c r="G115" s="30"/>
    </row>
    <row r="116" s="3" customFormat="1" ht="21.75" customHeight="1" spans="1:7">
      <c r="A116" s="26" t="s">
        <v>349</v>
      </c>
      <c r="B116" s="28">
        <v>5.30439</v>
      </c>
      <c r="C116" s="28">
        <v>5.30439</v>
      </c>
      <c r="D116" s="30"/>
      <c r="E116" s="30"/>
      <c r="F116" s="30"/>
      <c r="G116" s="30"/>
    </row>
    <row r="117" s="3" customFormat="1" ht="21.75" customHeight="1" spans="1:7">
      <c r="A117" s="26" t="s">
        <v>350</v>
      </c>
      <c r="B117" s="28">
        <v>26</v>
      </c>
      <c r="C117" s="28">
        <v>26</v>
      </c>
      <c r="D117" s="30"/>
      <c r="E117" s="30"/>
      <c r="F117" s="30"/>
      <c r="G117" s="30"/>
    </row>
    <row r="118" s="2" customFormat="1" ht="11.25" spans="1:7">
      <c r="A118" s="21" t="s">
        <v>351</v>
      </c>
      <c r="B118" s="21"/>
      <c r="C118" s="21"/>
      <c r="D118" s="21"/>
      <c r="E118" s="21"/>
      <c r="F118" s="21"/>
      <c r="G118" s="21"/>
    </row>
    <row r="119" s="2" customFormat="1" ht="15" customHeight="1" spans="1:7">
      <c r="A119" s="21"/>
      <c r="B119" s="21"/>
      <c r="C119" s="21"/>
      <c r="D119" s="21"/>
      <c r="E119" s="21"/>
      <c r="F119" s="21"/>
      <c r="G119" s="21"/>
    </row>
    <row r="120" s="2" customFormat="1" ht="22" customHeight="1" spans="1:7">
      <c r="A120" s="21"/>
      <c r="B120" s="21"/>
      <c r="C120" s="21"/>
      <c r="D120" s="21"/>
      <c r="E120" s="21"/>
      <c r="F120" s="21"/>
      <c r="G120" s="21"/>
    </row>
  </sheetData>
  <mergeCells count="9">
    <mergeCell ref="F1:G1"/>
    <mergeCell ref="A2:G2"/>
    <mergeCell ref="F3:G3"/>
    <mergeCell ref="C4:E4"/>
    <mergeCell ref="A4:A5"/>
    <mergeCell ref="B4:B5"/>
    <mergeCell ref="F4:F5"/>
    <mergeCell ref="G4:G5"/>
    <mergeCell ref="A118:G120"/>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topLeftCell="A100" workbookViewId="0">
      <selection activeCell="C122" sqref="C122"/>
    </sheetView>
  </sheetViews>
  <sheetFormatPr defaultColWidth="6.75" defaultRowHeight="13.5" outlineLevelCol="4"/>
  <cols>
    <col min="1" max="1" width="55.5916666666667" style="4" customWidth="1"/>
    <col min="2" max="2" width="8.5" style="4" customWidth="1"/>
    <col min="3" max="3" width="16.375" style="2" customWidth="1"/>
    <col min="4" max="5" width="8.75" style="2" customWidth="1"/>
    <col min="6" max="16384" width="6.75" style="2"/>
  </cols>
  <sheetData>
    <row r="1" s="1" customFormat="1" ht="23.5" customHeight="1" spans="1:5">
      <c r="A1" s="5" t="s">
        <v>352</v>
      </c>
      <c r="E1" s="6" t="s">
        <v>353</v>
      </c>
    </row>
    <row r="2" s="2" customFormat="1" ht="41.5" customHeight="1" spans="1:5">
      <c r="A2" s="7" t="s">
        <v>354</v>
      </c>
      <c r="B2" s="7"/>
      <c r="C2" s="7"/>
      <c r="D2" s="7"/>
      <c r="E2" s="7"/>
    </row>
    <row r="3" s="3" customFormat="1" ht="32.5" customHeight="1" spans="1:5">
      <c r="A3" s="8"/>
      <c r="E3" s="9" t="s">
        <v>3</v>
      </c>
    </row>
    <row r="4" s="3" customFormat="1" ht="32.5" customHeight="1" spans="1:5">
      <c r="A4" s="10" t="s">
        <v>238</v>
      </c>
      <c r="B4" s="10" t="s">
        <v>59</v>
      </c>
      <c r="C4" s="11" t="s">
        <v>146</v>
      </c>
      <c r="D4" s="12"/>
      <c r="E4" s="13"/>
    </row>
    <row r="5" s="3" customFormat="1" ht="45" customHeight="1" spans="1:5">
      <c r="A5" s="14"/>
      <c r="B5" s="15"/>
      <c r="C5" s="10" t="s">
        <v>60</v>
      </c>
      <c r="D5" s="10" t="s">
        <v>61</v>
      </c>
      <c r="E5" s="10" t="s">
        <v>62</v>
      </c>
    </row>
    <row r="6" s="3" customFormat="1" ht="21.75" customHeight="1" spans="1:5">
      <c r="A6" s="16" t="s">
        <v>59</v>
      </c>
      <c r="B6" s="17">
        <v>544.183992</v>
      </c>
      <c r="C6" s="17">
        <v>544.183992</v>
      </c>
      <c r="D6" s="18"/>
      <c r="E6" s="18"/>
    </row>
    <row r="7" s="3" customFormat="1" ht="21.75" customHeight="1" spans="1:5">
      <c r="A7" s="16" t="s">
        <v>242</v>
      </c>
      <c r="B7" s="17">
        <v>544.183992</v>
      </c>
      <c r="C7" s="17">
        <v>544.183992</v>
      </c>
      <c r="D7" s="18"/>
      <c r="E7" s="18"/>
    </row>
    <row r="8" s="3" customFormat="1" ht="21.75" customHeight="1" spans="1:5">
      <c r="A8" s="16" t="s">
        <v>243</v>
      </c>
      <c r="B8" s="17">
        <v>259.182872</v>
      </c>
      <c r="C8" s="17">
        <v>259.182872</v>
      </c>
      <c r="D8" s="18"/>
      <c r="E8" s="18"/>
    </row>
    <row r="9" s="3" customFormat="1" ht="21.75" customHeight="1" spans="1:5">
      <c r="A9" s="16" t="s">
        <v>355</v>
      </c>
      <c r="B9" s="19">
        <v>21.717</v>
      </c>
      <c r="C9" s="19">
        <v>21.717</v>
      </c>
      <c r="D9" s="18"/>
      <c r="E9" s="18"/>
    </row>
    <row r="10" s="3" customFormat="1" ht="21.75" customHeight="1" spans="1:5">
      <c r="A10" s="16" t="s">
        <v>356</v>
      </c>
      <c r="B10" s="19">
        <v>28.3972</v>
      </c>
      <c r="C10" s="19">
        <v>28.3972</v>
      </c>
      <c r="D10" s="18"/>
      <c r="E10" s="18"/>
    </row>
    <row r="11" s="3" customFormat="1" ht="21.75" customHeight="1" spans="1:5">
      <c r="A11" s="16" t="s">
        <v>357</v>
      </c>
      <c r="B11" s="19">
        <v>38</v>
      </c>
      <c r="C11" s="19">
        <v>38</v>
      </c>
      <c r="D11" s="18"/>
      <c r="E11" s="18"/>
    </row>
    <row r="12" s="3" customFormat="1" ht="21.75" customHeight="1" spans="1:5">
      <c r="A12" s="16" t="s">
        <v>358</v>
      </c>
      <c r="B12" s="19">
        <v>9.83</v>
      </c>
      <c r="C12" s="19">
        <v>9.83</v>
      </c>
      <c r="D12" s="18"/>
      <c r="E12" s="18"/>
    </row>
    <row r="13" s="3" customFormat="1" ht="21.75" customHeight="1" spans="1:5">
      <c r="A13" s="16" t="s">
        <v>359</v>
      </c>
      <c r="B13" s="19">
        <v>8.65</v>
      </c>
      <c r="C13" s="19">
        <v>8.65</v>
      </c>
      <c r="D13" s="18"/>
      <c r="E13" s="18"/>
    </row>
    <row r="14" s="3" customFormat="1" ht="36" customHeight="1" spans="1:5">
      <c r="A14" s="16" t="s">
        <v>360</v>
      </c>
      <c r="B14" s="19">
        <v>36</v>
      </c>
      <c r="C14" s="19">
        <v>36</v>
      </c>
      <c r="D14" s="18"/>
      <c r="E14" s="18"/>
    </row>
    <row r="15" s="3" customFormat="1" ht="21.75" customHeight="1" spans="1:5">
      <c r="A15" s="16" t="s">
        <v>361</v>
      </c>
      <c r="B15" s="19">
        <v>12.289772</v>
      </c>
      <c r="C15" s="19">
        <v>12.289772</v>
      </c>
      <c r="D15" s="18"/>
      <c r="E15" s="18"/>
    </row>
    <row r="16" s="3" customFormat="1" ht="35" customHeight="1" spans="1:5">
      <c r="A16" s="16" t="s">
        <v>362</v>
      </c>
      <c r="B16" s="19">
        <v>20.1816</v>
      </c>
      <c r="C16" s="19">
        <v>20.1816</v>
      </c>
      <c r="D16" s="18"/>
      <c r="E16" s="18"/>
    </row>
    <row r="17" s="3" customFormat="1" ht="21.75" customHeight="1" spans="1:5">
      <c r="A17" s="16" t="s">
        <v>363</v>
      </c>
      <c r="B17" s="19">
        <v>2.38</v>
      </c>
      <c r="C17" s="19">
        <v>2.38</v>
      </c>
      <c r="D17" s="18"/>
      <c r="E17" s="18"/>
    </row>
    <row r="18" s="3" customFormat="1" ht="38" customHeight="1" spans="1:5">
      <c r="A18" s="16" t="s">
        <v>364</v>
      </c>
      <c r="B18" s="19">
        <v>2.88</v>
      </c>
      <c r="C18" s="19">
        <v>2.88</v>
      </c>
      <c r="D18" s="18"/>
      <c r="E18" s="18"/>
    </row>
    <row r="19" s="3" customFormat="1" ht="21.75" customHeight="1" spans="1:5">
      <c r="A19" s="16" t="s">
        <v>365</v>
      </c>
      <c r="B19" s="19">
        <v>0.75</v>
      </c>
      <c r="C19" s="19">
        <v>0.75</v>
      </c>
      <c r="D19" s="18"/>
      <c r="E19" s="18"/>
    </row>
    <row r="20" s="3" customFormat="1" ht="21.75" customHeight="1" spans="1:5">
      <c r="A20" s="16" t="s">
        <v>366</v>
      </c>
      <c r="B20" s="19">
        <v>4.5845</v>
      </c>
      <c r="C20" s="19">
        <v>4.5845</v>
      </c>
      <c r="D20" s="18"/>
      <c r="E20" s="18"/>
    </row>
    <row r="21" s="3" customFormat="1" ht="21.75" customHeight="1" spans="1:5">
      <c r="A21" s="16" t="s">
        <v>367</v>
      </c>
      <c r="B21" s="19">
        <v>0.1648</v>
      </c>
      <c r="C21" s="19">
        <v>0.1648</v>
      </c>
      <c r="D21" s="18"/>
      <c r="E21" s="18"/>
    </row>
    <row r="22" s="3" customFormat="1" ht="21.75" customHeight="1" spans="1:5">
      <c r="A22" s="16" t="s">
        <v>368</v>
      </c>
      <c r="B22" s="19">
        <v>0.3808</v>
      </c>
      <c r="C22" s="19">
        <v>0.3808</v>
      </c>
      <c r="D22" s="18"/>
      <c r="E22" s="18"/>
    </row>
    <row r="23" s="3" customFormat="1" ht="40" customHeight="1" spans="1:5">
      <c r="A23" s="16" t="s">
        <v>369</v>
      </c>
      <c r="B23" s="19">
        <v>0.38</v>
      </c>
      <c r="C23" s="19">
        <v>0.38</v>
      </c>
      <c r="D23" s="18"/>
      <c r="E23" s="18"/>
    </row>
    <row r="24" s="3" customFormat="1" ht="43" customHeight="1" spans="1:5">
      <c r="A24" s="16" t="s">
        <v>370</v>
      </c>
      <c r="B24" s="19">
        <v>0.5378</v>
      </c>
      <c r="C24" s="19">
        <v>0.5378</v>
      </c>
      <c r="D24" s="18"/>
      <c r="E24" s="18"/>
    </row>
    <row r="25" s="3" customFormat="1" ht="21.75" customHeight="1" spans="1:5">
      <c r="A25" s="16" t="s">
        <v>371</v>
      </c>
      <c r="B25" s="19">
        <v>1.26</v>
      </c>
      <c r="C25" s="19">
        <v>1.26</v>
      </c>
      <c r="D25" s="18"/>
      <c r="E25" s="18"/>
    </row>
    <row r="26" s="3" customFormat="1" ht="21.75" customHeight="1" spans="1:5">
      <c r="A26" s="16" t="s">
        <v>372</v>
      </c>
      <c r="B26" s="19">
        <v>0.2376</v>
      </c>
      <c r="C26" s="19">
        <v>0.2376</v>
      </c>
      <c r="D26" s="18"/>
      <c r="E26" s="18"/>
    </row>
    <row r="27" s="3" customFormat="1" ht="21.75" customHeight="1" spans="1:5">
      <c r="A27" s="16" t="s">
        <v>373</v>
      </c>
      <c r="B27" s="19">
        <v>11.19</v>
      </c>
      <c r="C27" s="19">
        <v>11.19</v>
      </c>
      <c r="D27" s="18"/>
      <c r="E27" s="18"/>
    </row>
    <row r="28" s="3" customFormat="1" ht="43" customHeight="1" spans="1:5">
      <c r="A28" s="16" t="s">
        <v>374</v>
      </c>
      <c r="B28" s="19">
        <v>0.03</v>
      </c>
      <c r="C28" s="19">
        <v>0.03</v>
      </c>
      <c r="D28" s="18"/>
      <c r="E28" s="18"/>
    </row>
    <row r="29" s="3" customFormat="1" ht="21.75" customHeight="1" spans="1:5">
      <c r="A29" s="16" t="s">
        <v>375</v>
      </c>
      <c r="B29" s="19">
        <v>59.3418</v>
      </c>
      <c r="C29" s="19">
        <v>59.3418</v>
      </c>
      <c r="D29" s="18"/>
      <c r="E29" s="18"/>
    </row>
    <row r="30" s="3" customFormat="1" ht="21.75" customHeight="1" spans="1:5">
      <c r="A30" s="16" t="s">
        <v>299</v>
      </c>
      <c r="B30" s="17">
        <v>40.201</v>
      </c>
      <c r="C30" s="17">
        <v>40.201</v>
      </c>
      <c r="D30" s="18"/>
      <c r="E30" s="18"/>
    </row>
    <row r="31" s="3" customFormat="1" ht="21.75" customHeight="1" spans="1:5">
      <c r="A31" s="16" t="s">
        <v>376</v>
      </c>
      <c r="B31" s="19">
        <v>1.7759</v>
      </c>
      <c r="C31" s="19">
        <v>1.7759</v>
      </c>
      <c r="D31" s="18"/>
      <c r="E31" s="18"/>
    </row>
    <row r="32" s="3" customFormat="1" ht="21.75" customHeight="1" spans="1:5">
      <c r="A32" s="16" t="s">
        <v>356</v>
      </c>
      <c r="B32" s="19">
        <v>6.0507</v>
      </c>
      <c r="C32" s="19">
        <v>6.0507</v>
      </c>
      <c r="D32" s="18"/>
      <c r="E32" s="18"/>
    </row>
    <row r="33" s="3" customFormat="1" ht="21.75" customHeight="1" spans="1:5">
      <c r="A33" s="16" t="s">
        <v>377</v>
      </c>
      <c r="B33" s="19">
        <v>14.6444</v>
      </c>
      <c r="C33" s="19">
        <v>14.6444</v>
      </c>
      <c r="D33" s="18"/>
      <c r="E33" s="18"/>
    </row>
    <row r="34" s="3" customFormat="1" ht="21.75" customHeight="1" spans="1:5">
      <c r="A34" s="16" t="s">
        <v>378</v>
      </c>
      <c r="B34" s="19">
        <v>17.73</v>
      </c>
      <c r="C34" s="19">
        <v>17.73</v>
      </c>
      <c r="D34" s="18"/>
      <c r="E34" s="18"/>
    </row>
    <row r="35" s="3" customFormat="1" ht="21.75" customHeight="1" spans="1:5">
      <c r="A35" s="16" t="s">
        <v>314</v>
      </c>
      <c r="B35" s="17">
        <v>61.733939</v>
      </c>
      <c r="C35" s="17">
        <v>61.733939</v>
      </c>
      <c r="D35" s="18"/>
      <c r="E35" s="18"/>
    </row>
    <row r="36" s="3" customFormat="1" ht="21.75" customHeight="1" spans="1:5">
      <c r="A36" s="16" t="s">
        <v>379</v>
      </c>
      <c r="B36" s="19">
        <v>0.0546</v>
      </c>
      <c r="C36" s="19">
        <v>0.0546</v>
      </c>
      <c r="D36" s="18"/>
      <c r="E36" s="18"/>
    </row>
    <row r="37" s="3" customFormat="1" ht="21.75" customHeight="1" spans="1:5">
      <c r="A37" s="16" t="s">
        <v>380</v>
      </c>
      <c r="B37" s="19">
        <v>2.1566</v>
      </c>
      <c r="C37" s="19">
        <v>2.1566</v>
      </c>
      <c r="D37" s="18"/>
      <c r="E37" s="18"/>
    </row>
    <row r="38" s="3" customFormat="1" ht="21.75" customHeight="1" spans="1:5">
      <c r="A38" s="16" t="s">
        <v>376</v>
      </c>
      <c r="B38" s="19">
        <v>1.3342</v>
      </c>
      <c r="C38" s="19">
        <v>1.3342</v>
      </c>
      <c r="D38" s="18"/>
      <c r="E38" s="18"/>
    </row>
    <row r="39" s="3" customFormat="1" ht="21.75" customHeight="1" spans="1:5">
      <c r="A39" s="16" t="s">
        <v>381</v>
      </c>
      <c r="B39" s="19">
        <v>13.18818</v>
      </c>
      <c r="C39" s="19">
        <v>13.18818</v>
      </c>
      <c r="D39" s="18"/>
      <c r="E39" s="18"/>
    </row>
    <row r="40" s="3" customFormat="1" ht="21.75" customHeight="1" spans="1:5">
      <c r="A40" s="16" t="s">
        <v>365</v>
      </c>
      <c r="B40" s="19">
        <v>3.0668</v>
      </c>
      <c r="C40" s="19">
        <v>3.0668</v>
      </c>
      <c r="D40" s="18"/>
      <c r="E40" s="18"/>
    </row>
    <row r="41" s="3" customFormat="1" ht="21.75" customHeight="1" spans="1:5">
      <c r="A41" s="16" t="s">
        <v>366</v>
      </c>
      <c r="B41" s="19">
        <v>0.441826</v>
      </c>
      <c r="C41" s="19">
        <v>0.441826</v>
      </c>
      <c r="D41" s="18"/>
      <c r="E41" s="18"/>
    </row>
    <row r="42" s="3" customFormat="1" ht="21.75" customHeight="1" spans="1:5">
      <c r="A42" s="16" t="s">
        <v>382</v>
      </c>
      <c r="B42" s="19">
        <v>31.015333</v>
      </c>
      <c r="C42" s="19">
        <v>31.015333</v>
      </c>
      <c r="D42" s="18"/>
      <c r="E42" s="18"/>
    </row>
    <row r="43" s="3" customFormat="1" ht="30" customHeight="1" spans="1:5">
      <c r="A43" s="16" t="s">
        <v>383</v>
      </c>
      <c r="B43" s="19">
        <v>10.445</v>
      </c>
      <c r="C43" s="19">
        <v>10.445</v>
      </c>
      <c r="D43" s="18"/>
      <c r="E43" s="18"/>
    </row>
    <row r="44" s="3" customFormat="1" ht="21.75" customHeight="1" spans="1:5">
      <c r="A44" s="16" t="s">
        <v>384</v>
      </c>
      <c r="B44" s="19">
        <v>0.0314</v>
      </c>
      <c r="C44" s="19">
        <v>0.0314</v>
      </c>
      <c r="D44" s="18"/>
      <c r="E44" s="18"/>
    </row>
    <row r="45" s="3" customFormat="1" ht="21.75" customHeight="1" spans="1:5">
      <c r="A45" s="16" t="s">
        <v>329</v>
      </c>
      <c r="B45" s="17">
        <v>45.1984</v>
      </c>
      <c r="C45" s="17">
        <v>45.1984</v>
      </c>
      <c r="D45" s="18"/>
      <c r="E45" s="18"/>
    </row>
    <row r="46" s="3" customFormat="1" ht="21.75" customHeight="1" spans="1:5">
      <c r="A46" s="16" t="s">
        <v>385</v>
      </c>
      <c r="B46" s="19">
        <v>0.8443</v>
      </c>
      <c r="C46" s="19">
        <v>0.8443</v>
      </c>
      <c r="D46" s="18"/>
      <c r="E46" s="18"/>
    </row>
    <row r="47" s="3" customFormat="1" ht="21.75" customHeight="1" spans="1:5">
      <c r="A47" s="16" t="s">
        <v>386</v>
      </c>
      <c r="B47" s="19">
        <v>0.0341</v>
      </c>
      <c r="C47" s="19">
        <v>0.0341</v>
      </c>
      <c r="D47" s="18"/>
      <c r="E47" s="18"/>
    </row>
    <row r="48" s="3" customFormat="1" ht="21.75" customHeight="1" spans="1:5">
      <c r="A48" s="16" t="s">
        <v>387</v>
      </c>
      <c r="B48" s="19">
        <v>6.08</v>
      </c>
      <c r="C48" s="19">
        <v>6.08</v>
      </c>
      <c r="D48" s="18"/>
      <c r="E48" s="18"/>
    </row>
    <row r="49" s="3" customFormat="1" ht="30" customHeight="1" spans="1:5">
      <c r="A49" s="16" t="s">
        <v>388</v>
      </c>
      <c r="B49" s="19">
        <v>1</v>
      </c>
      <c r="C49" s="19">
        <v>1</v>
      </c>
      <c r="D49" s="18"/>
      <c r="E49" s="18"/>
    </row>
    <row r="50" s="3" customFormat="1" ht="21.75" customHeight="1" spans="1:5">
      <c r="A50" s="16" t="s">
        <v>365</v>
      </c>
      <c r="B50" s="19">
        <v>5.52</v>
      </c>
      <c r="C50" s="19">
        <v>5.52</v>
      </c>
      <c r="D50" s="18"/>
      <c r="E50" s="18"/>
    </row>
    <row r="51" s="3" customFormat="1" ht="21.75" customHeight="1" spans="1:5">
      <c r="A51" s="16" t="s">
        <v>389</v>
      </c>
      <c r="B51" s="19">
        <v>1.42</v>
      </c>
      <c r="C51" s="19">
        <v>1.42</v>
      </c>
      <c r="D51" s="18"/>
      <c r="E51" s="18"/>
    </row>
    <row r="52" s="3" customFormat="1" ht="21.75" customHeight="1" spans="1:5">
      <c r="A52" s="16" t="s">
        <v>383</v>
      </c>
      <c r="B52" s="19">
        <v>30</v>
      </c>
      <c r="C52" s="19">
        <v>30</v>
      </c>
      <c r="D52" s="18"/>
      <c r="E52" s="18"/>
    </row>
    <row r="53" s="3" customFormat="1" ht="21.75" customHeight="1" spans="1:5">
      <c r="A53" s="16" t="s">
        <v>390</v>
      </c>
      <c r="B53" s="19">
        <v>0.3</v>
      </c>
      <c r="C53" s="19">
        <v>0.3</v>
      </c>
      <c r="D53" s="18"/>
      <c r="E53" s="18"/>
    </row>
    <row r="54" s="3" customFormat="1" ht="21.75" customHeight="1" spans="1:5">
      <c r="A54" s="16" t="s">
        <v>332</v>
      </c>
      <c r="B54" s="17">
        <v>3.632868</v>
      </c>
      <c r="C54" s="17">
        <v>3.632868</v>
      </c>
      <c r="D54" s="18"/>
      <c r="E54" s="18"/>
    </row>
    <row r="55" s="3" customFormat="1" ht="21.75" customHeight="1" spans="1:5">
      <c r="A55" s="16" t="s">
        <v>356</v>
      </c>
      <c r="B55" s="19">
        <v>0.8973</v>
      </c>
      <c r="C55" s="19">
        <v>0.8973</v>
      </c>
      <c r="D55" s="18"/>
      <c r="E55" s="18"/>
    </row>
    <row r="56" s="3" customFormat="1" ht="31" customHeight="1" spans="1:5">
      <c r="A56" s="16" t="s">
        <v>388</v>
      </c>
      <c r="B56" s="19">
        <v>2.735568</v>
      </c>
      <c r="C56" s="19">
        <v>2.735568</v>
      </c>
      <c r="D56" s="18"/>
      <c r="E56" s="18"/>
    </row>
    <row r="57" s="3" customFormat="1" ht="21.75" customHeight="1" spans="1:5">
      <c r="A57" s="16" t="s">
        <v>345</v>
      </c>
      <c r="B57" s="17">
        <v>5.442</v>
      </c>
      <c r="C57" s="17">
        <v>5.442</v>
      </c>
      <c r="D57" s="18"/>
      <c r="E57" s="18"/>
    </row>
    <row r="58" s="3" customFormat="1" ht="21.75" customHeight="1" spans="1:5">
      <c r="A58" s="16" t="s">
        <v>376</v>
      </c>
      <c r="B58" s="19">
        <v>5.442</v>
      </c>
      <c r="C58" s="19">
        <v>5.442</v>
      </c>
      <c r="D58" s="18"/>
      <c r="E58" s="18"/>
    </row>
    <row r="59" s="3" customFormat="1" ht="21.75" customHeight="1" spans="1:5">
      <c r="A59" s="16" t="s">
        <v>391</v>
      </c>
      <c r="B59" s="17">
        <v>22.383032</v>
      </c>
      <c r="C59" s="17">
        <v>22.383032</v>
      </c>
      <c r="D59" s="18"/>
      <c r="E59" s="18"/>
    </row>
    <row r="60" s="3" customFormat="1" ht="21.75" customHeight="1" spans="1:5">
      <c r="A60" s="16" t="s">
        <v>376</v>
      </c>
      <c r="B60" s="19">
        <v>3.596</v>
      </c>
      <c r="C60" s="19">
        <v>3.596</v>
      </c>
      <c r="D60" s="18"/>
      <c r="E60" s="18"/>
    </row>
    <row r="61" s="3" customFormat="1" ht="34" customHeight="1" spans="1:5">
      <c r="A61" s="16" t="s">
        <v>362</v>
      </c>
      <c r="B61" s="19">
        <v>6.535232</v>
      </c>
      <c r="C61" s="19">
        <v>6.535232</v>
      </c>
      <c r="D61" s="18"/>
      <c r="E61" s="18"/>
    </row>
    <row r="62" s="3" customFormat="1" ht="21.75" customHeight="1" spans="1:5">
      <c r="A62" s="16" t="s">
        <v>366</v>
      </c>
      <c r="B62" s="19">
        <v>12.2518</v>
      </c>
      <c r="C62" s="19">
        <v>12.2518</v>
      </c>
      <c r="D62" s="18"/>
      <c r="E62" s="18"/>
    </row>
    <row r="63" s="3" customFormat="1" ht="21.75" customHeight="1" spans="1:5">
      <c r="A63" s="16" t="s">
        <v>392</v>
      </c>
      <c r="B63" s="17">
        <v>0.00018</v>
      </c>
      <c r="C63" s="17">
        <v>0.00018</v>
      </c>
      <c r="D63" s="18"/>
      <c r="E63" s="18"/>
    </row>
    <row r="64" s="3" customFormat="1" ht="21.75" customHeight="1" spans="1:5">
      <c r="A64" s="16" t="s">
        <v>393</v>
      </c>
      <c r="B64" s="19">
        <v>0.00018</v>
      </c>
      <c r="C64" s="19">
        <v>0.00018</v>
      </c>
      <c r="D64" s="18"/>
      <c r="E64" s="18"/>
    </row>
    <row r="65" s="3" customFormat="1" ht="21.75" customHeight="1" spans="1:5">
      <c r="A65" s="16" t="s">
        <v>347</v>
      </c>
      <c r="B65" s="17">
        <v>31.59099</v>
      </c>
      <c r="C65" s="17">
        <v>31.59099</v>
      </c>
      <c r="D65" s="18"/>
      <c r="E65" s="18"/>
    </row>
    <row r="66" s="3" customFormat="1" ht="21.75" customHeight="1" spans="1:5">
      <c r="A66" s="16" t="s">
        <v>356</v>
      </c>
      <c r="B66" s="19">
        <v>0.9015</v>
      </c>
      <c r="C66" s="19">
        <v>0.9015</v>
      </c>
      <c r="D66" s="18"/>
      <c r="E66" s="18"/>
    </row>
    <row r="67" s="3" customFormat="1" ht="21.75" customHeight="1" spans="1:5">
      <c r="A67" s="16" t="s">
        <v>376</v>
      </c>
      <c r="B67" s="19">
        <v>2.5057</v>
      </c>
      <c r="C67" s="19">
        <v>2.5057</v>
      </c>
      <c r="D67" s="18"/>
      <c r="E67" s="18"/>
    </row>
    <row r="68" s="3" customFormat="1" ht="35" customHeight="1" spans="1:5">
      <c r="A68" s="16" t="s">
        <v>362</v>
      </c>
      <c r="B68" s="19">
        <v>28.18379</v>
      </c>
      <c r="C68" s="19">
        <v>28.18379</v>
      </c>
      <c r="D68" s="18"/>
      <c r="E68" s="18"/>
    </row>
    <row r="69" s="3" customFormat="1" ht="21.75" customHeight="1" spans="1:5">
      <c r="A69" s="16" t="s">
        <v>394</v>
      </c>
      <c r="B69" s="17">
        <v>1.531438</v>
      </c>
      <c r="C69" s="17">
        <v>1.531438</v>
      </c>
      <c r="D69" s="18"/>
      <c r="E69" s="18"/>
    </row>
    <row r="70" s="3" customFormat="1" ht="21.75" customHeight="1" spans="1:5">
      <c r="A70" s="16" t="s">
        <v>376</v>
      </c>
      <c r="B70" s="19">
        <v>0.797</v>
      </c>
      <c r="C70" s="19">
        <v>0.797</v>
      </c>
      <c r="D70" s="18"/>
      <c r="E70" s="18"/>
    </row>
    <row r="71" s="3" customFormat="1" ht="21.75" customHeight="1" spans="1:5">
      <c r="A71" s="16" t="s">
        <v>366</v>
      </c>
      <c r="B71" s="19">
        <v>0.734438</v>
      </c>
      <c r="C71" s="19">
        <v>0.734438</v>
      </c>
      <c r="D71" s="18"/>
      <c r="E71" s="18"/>
    </row>
    <row r="72" s="3" customFormat="1" ht="21.75" customHeight="1" spans="1:5">
      <c r="A72" s="16" t="s">
        <v>348</v>
      </c>
      <c r="B72" s="17">
        <v>37.308802</v>
      </c>
      <c r="C72" s="17">
        <v>37.308802</v>
      </c>
      <c r="D72" s="18"/>
      <c r="E72" s="18"/>
    </row>
    <row r="73" s="3" customFormat="1" ht="31" customHeight="1" spans="1:5">
      <c r="A73" s="16" t="s">
        <v>395</v>
      </c>
      <c r="B73" s="19">
        <v>0.275</v>
      </c>
      <c r="C73" s="19">
        <v>0.275</v>
      </c>
      <c r="D73" s="18"/>
      <c r="E73" s="18"/>
    </row>
    <row r="74" s="3" customFormat="1" ht="37" customHeight="1" spans="1:5">
      <c r="A74" s="16" t="s">
        <v>388</v>
      </c>
      <c r="B74" s="19">
        <v>18.782946</v>
      </c>
      <c r="C74" s="19">
        <v>18.782946</v>
      </c>
      <c r="D74" s="18"/>
      <c r="E74" s="18"/>
    </row>
    <row r="75" s="3" customFormat="1" ht="21.75" customHeight="1" spans="1:5">
      <c r="A75" s="16" t="s">
        <v>376</v>
      </c>
      <c r="B75" s="19">
        <v>6.8145</v>
      </c>
      <c r="C75" s="19">
        <v>6.8145</v>
      </c>
      <c r="D75" s="18"/>
      <c r="E75" s="18"/>
    </row>
    <row r="76" s="3" customFormat="1" ht="21.75" customHeight="1" spans="1:5">
      <c r="A76" s="16" t="s">
        <v>396</v>
      </c>
      <c r="B76" s="19">
        <v>0.05</v>
      </c>
      <c r="C76" s="19">
        <v>0.05</v>
      </c>
      <c r="D76" s="18"/>
      <c r="E76" s="18"/>
    </row>
    <row r="77" s="3" customFormat="1" ht="21.75" customHeight="1" spans="1:5">
      <c r="A77" s="16" t="s">
        <v>397</v>
      </c>
      <c r="B77" s="19">
        <v>0.19085</v>
      </c>
      <c r="C77" s="19">
        <v>0.19085</v>
      </c>
      <c r="D77" s="18"/>
      <c r="E77" s="18"/>
    </row>
    <row r="78" s="3" customFormat="1" ht="21.75" customHeight="1" spans="1:5">
      <c r="A78" s="16" t="s">
        <v>382</v>
      </c>
      <c r="B78" s="19">
        <v>11.195506</v>
      </c>
      <c r="C78" s="19">
        <v>11.195506</v>
      </c>
      <c r="D78" s="18"/>
      <c r="E78" s="18"/>
    </row>
    <row r="79" s="3" customFormat="1" ht="21.75" customHeight="1" spans="1:5">
      <c r="A79" s="16" t="s">
        <v>398</v>
      </c>
      <c r="B79" s="17">
        <v>4.7253</v>
      </c>
      <c r="C79" s="17">
        <v>4.7253</v>
      </c>
      <c r="D79" s="18"/>
      <c r="E79" s="18"/>
    </row>
    <row r="80" s="3" customFormat="1" ht="41" customHeight="1" spans="1:5">
      <c r="A80" s="16" t="s">
        <v>395</v>
      </c>
      <c r="B80" s="19">
        <v>0.22</v>
      </c>
      <c r="C80" s="19">
        <v>0.22</v>
      </c>
      <c r="D80" s="18"/>
      <c r="E80" s="18"/>
    </row>
    <row r="81" s="3" customFormat="1" ht="21.75" customHeight="1" spans="1:5">
      <c r="A81" s="16" t="s">
        <v>376</v>
      </c>
      <c r="B81" s="19">
        <v>1.41</v>
      </c>
      <c r="C81" s="19">
        <v>1.41</v>
      </c>
      <c r="D81" s="18"/>
      <c r="E81" s="18"/>
    </row>
    <row r="82" s="3" customFormat="1" ht="21.75" customHeight="1" spans="1:5">
      <c r="A82" s="16" t="s">
        <v>396</v>
      </c>
      <c r="B82" s="19">
        <v>0.04</v>
      </c>
      <c r="C82" s="19">
        <v>0.04</v>
      </c>
      <c r="D82" s="18"/>
      <c r="E82" s="18"/>
    </row>
    <row r="83" s="3" customFormat="1" ht="21.75" customHeight="1" spans="1:5">
      <c r="A83" s="16" t="s">
        <v>366</v>
      </c>
      <c r="B83" s="19">
        <v>3.0553</v>
      </c>
      <c r="C83" s="19">
        <v>3.0553</v>
      </c>
      <c r="D83" s="18"/>
      <c r="E83" s="18"/>
    </row>
    <row r="84" s="3" customFormat="1" ht="21.75" customHeight="1" spans="1:5">
      <c r="A84" s="16" t="s">
        <v>399</v>
      </c>
      <c r="B84" s="17">
        <v>8.864253</v>
      </c>
      <c r="C84" s="17">
        <v>8.864253</v>
      </c>
      <c r="D84" s="18"/>
      <c r="E84" s="18"/>
    </row>
    <row r="85" s="3" customFormat="1" ht="30" customHeight="1" spans="1:5">
      <c r="A85" s="16" t="s">
        <v>388</v>
      </c>
      <c r="B85" s="19">
        <v>4.640753</v>
      </c>
      <c r="C85" s="19">
        <v>4.640753</v>
      </c>
      <c r="D85" s="18"/>
      <c r="E85" s="18"/>
    </row>
    <row r="86" s="3" customFormat="1" ht="21.75" customHeight="1" spans="1:5">
      <c r="A86" s="16" t="s">
        <v>376</v>
      </c>
      <c r="B86" s="19">
        <v>4.2235</v>
      </c>
      <c r="C86" s="19">
        <v>4.2235</v>
      </c>
      <c r="D86" s="18"/>
      <c r="E86" s="18"/>
    </row>
    <row r="87" s="3" customFormat="1" ht="21.75" customHeight="1" spans="1:5">
      <c r="A87" s="16" t="s">
        <v>400</v>
      </c>
      <c r="B87" s="17">
        <v>7.74661</v>
      </c>
      <c r="C87" s="17">
        <v>7.74661</v>
      </c>
      <c r="D87" s="18"/>
      <c r="E87" s="18"/>
    </row>
    <row r="88" s="3" customFormat="1" ht="36" customHeight="1" spans="1:5">
      <c r="A88" s="16" t="s">
        <v>395</v>
      </c>
      <c r="B88" s="19">
        <v>0.55</v>
      </c>
      <c r="C88" s="19">
        <v>0.55</v>
      </c>
      <c r="D88" s="18"/>
      <c r="E88" s="18"/>
    </row>
    <row r="89" s="3" customFormat="1" ht="21.75" customHeight="1" spans="1:5">
      <c r="A89" s="16" t="s">
        <v>376</v>
      </c>
      <c r="B89" s="19">
        <v>1.9875</v>
      </c>
      <c r="C89" s="19">
        <v>1.9875</v>
      </c>
      <c r="D89" s="18"/>
      <c r="E89" s="18"/>
    </row>
    <row r="90" s="3" customFormat="1" ht="21.75" customHeight="1" spans="1:5">
      <c r="A90" s="16" t="s">
        <v>401</v>
      </c>
      <c r="B90" s="19">
        <v>0.1</v>
      </c>
      <c r="C90" s="19">
        <v>0.1</v>
      </c>
      <c r="D90" s="18"/>
      <c r="E90" s="18"/>
    </row>
    <row r="91" s="3" customFormat="1" ht="21.75" customHeight="1" spans="1:5">
      <c r="A91" s="16" t="s">
        <v>363</v>
      </c>
      <c r="B91" s="19">
        <v>0.39105</v>
      </c>
      <c r="C91" s="19">
        <v>0.39105</v>
      </c>
      <c r="D91" s="18"/>
      <c r="E91" s="18"/>
    </row>
    <row r="92" s="3" customFormat="1" ht="21.75" customHeight="1" spans="1:5">
      <c r="A92" s="16" t="s">
        <v>366</v>
      </c>
      <c r="B92" s="19">
        <v>0.3745</v>
      </c>
      <c r="C92" s="19">
        <v>0.3745</v>
      </c>
      <c r="D92" s="18"/>
      <c r="E92" s="18"/>
    </row>
    <row r="93" s="3" customFormat="1" ht="21.75" customHeight="1" spans="1:5">
      <c r="A93" s="16" t="s">
        <v>393</v>
      </c>
      <c r="B93" s="19">
        <v>4.34356</v>
      </c>
      <c r="C93" s="19">
        <v>4.34356</v>
      </c>
      <c r="D93" s="18"/>
      <c r="E93" s="18"/>
    </row>
    <row r="94" s="3" customFormat="1" ht="21.75" customHeight="1" spans="1:5">
      <c r="A94" s="16" t="s">
        <v>402</v>
      </c>
      <c r="B94" s="17">
        <v>3.258211</v>
      </c>
      <c r="C94" s="17">
        <v>3.258211</v>
      </c>
      <c r="D94" s="18"/>
      <c r="E94" s="18"/>
    </row>
    <row r="95" s="3" customFormat="1" ht="21.75" customHeight="1" spans="1:5">
      <c r="A95" s="16" t="s">
        <v>361</v>
      </c>
      <c r="B95" s="19">
        <v>3.258211</v>
      </c>
      <c r="C95" s="19">
        <v>3.258211</v>
      </c>
      <c r="D95" s="18"/>
      <c r="E95" s="18"/>
    </row>
    <row r="96" s="3" customFormat="1" ht="21.75" customHeight="1" spans="1:5">
      <c r="A96" s="16" t="s">
        <v>403</v>
      </c>
      <c r="B96" s="17">
        <v>2.100497</v>
      </c>
      <c r="C96" s="17">
        <v>2.100497</v>
      </c>
      <c r="D96" s="18"/>
      <c r="E96" s="18"/>
    </row>
    <row r="97" s="3" customFormat="1" ht="21.75" customHeight="1" spans="1:5">
      <c r="A97" s="16" t="s">
        <v>376</v>
      </c>
      <c r="B97" s="19">
        <v>0.768</v>
      </c>
      <c r="C97" s="19">
        <v>0.768</v>
      </c>
      <c r="D97" s="18"/>
      <c r="E97" s="18"/>
    </row>
    <row r="98" s="3" customFormat="1" ht="21.75" customHeight="1" spans="1:5">
      <c r="A98" s="16" t="s">
        <v>361</v>
      </c>
      <c r="B98" s="19">
        <v>1.2235</v>
      </c>
      <c r="C98" s="19">
        <v>1.2235</v>
      </c>
      <c r="D98" s="18"/>
      <c r="E98" s="18"/>
    </row>
    <row r="99" s="3" customFormat="1" ht="21.75" customHeight="1" spans="1:5">
      <c r="A99" s="16" t="s">
        <v>382</v>
      </c>
      <c r="B99" s="19">
        <v>0.108997</v>
      </c>
      <c r="C99" s="19">
        <v>0.108997</v>
      </c>
      <c r="D99" s="18"/>
      <c r="E99" s="18"/>
    </row>
    <row r="100" s="3" customFormat="1" ht="21.75" customHeight="1" spans="1:5">
      <c r="A100" s="16" t="s">
        <v>404</v>
      </c>
      <c r="B100" s="17">
        <v>4.2035</v>
      </c>
      <c r="C100" s="17">
        <v>4.2035</v>
      </c>
      <c r="D100" s="18"/>
      <c r="E100" s="18"/>
    </row>
    <row r="101" s="3" customFormat="1" ht="21.75" customHeight="1" spans="1:5">
      <c r="A101" s="16" t="s">
        <v>376</v>
      </c>
      <c r="B101" s="19">
        <v>1.434</v>
      </c>
      <c r="C101" s="19">
        <v>1.434</v>
      </c>
      <c r="D101" s="18"/>
      <c r="E101" s="18"/>
    </row>
    <row r="102" s="3" customFormat="1" ht="32" customHeight="1" spans="1:5">
      <c r="A102" s="16" t="s">
        <v>405</v>
      </c>
      <c r="B102" s="19">
        <v>2.7695</v>
      </c>
      <c r="C102" s="19">
        <v>2.7695</v>
      </c>
      <c r="D102" s="18"/>
      <c r="E102" s="18"/>
    </row>
    <row r="103" s="3" customFormat="1" ht="21.75" customHeight="1" spans="1:5">
      <c r="A103" s="16" t="s">
        <v>406</v>
      </c>
      <c r="B103" s="17">
        <v>2.3261</v>
      </c>
      <c r="C103" s="17">
        <v>2.3261</v>
      </c>
      <c r="D103" s="18"/>
      <c r="E103" s="18"/>
    </row>
    <row r="104" s="3" customFormat="1" ht="21.75" customHeight="1" spans="1:5">
      <c r="A104" s="16" t="s">
        <v>376</v>
      </c>
      <c r="B104" s="19">
        <v>0.777</v>
      </c>
      <c r="C104" s="19">
        <v>0.777</v>
      </c>
      <c r="D104" s="18"/>
      <c r="E104" s="18"/>
    </row>
    <row r="105" s="3" customFormat="1" ht="35" customHeight="1" spans="1:5">
      <c r="A105" s="16" t="s">
        <v>407</v>
      </c>
      <c r="B105" s="19">
        <v>1.3644</v>
      </c>
      <c r="C105" s="19">
        <v>1.3644</v>
      </c>
      <c r="D105" s="18"/>
      <c r="E105" s="18"/>
    </row>
    <row r="106" s="3" customFormat="1" ht="21.75" customHeight="1" spans="1:5">
      <c r="A106" s="16" t="s">
        <v>408</v>
      </c>
      <c r="B106" s="19">
        <v>0.1847</v>
      </c>
      <c r="C106" s="19">
        <v>0.1847</v>
      </c>
      <c r="D106" s="18"/>
      <c r="E106" s="18"/>
    </row>
    <row r="107" s="3" customFormat="1" ht="21.75" customHeight="1" spans="1:5">
      <c r="A107" s="16" t="s">
        <v>409</v>
      </c>
      <c r="B107" s="17">
        <v>2.754</v>
      </c>
      <c r="C107" s="17">
        <v>2.754</v>
      </c>
      <c r="D107" s="18"/>
      <c r="E107" s="18"/>
    </row>
    <row r="108" s="3" customFormat="1" ht="31" customHeight="1" spans="1:5">
      <c r="A108" s="16" t="s">
        <v>376</v>
      </c>
      <c r="B108" s="19">
        <v>2.754</v>
      </c>
      <c r="C108" s="19">
        <v>2.754</v>
      </c>
      <c r="D108" s="18"/>
      <c r="E108" s="18"/>
    </row>
    <row r="109" s="3" customFormat="1" ht="21.75" customHeight="1" spans="1:5">
      <c r="A109" s="20"/>
      <c r="B109" s="18"/>
      <c r="C109" s="18"/>
      <c r="D109" s="18"/>
      <c r="E109" s="18"/>
    </row>
    <row r="110" s="2" customFormat="1" ht="11.25" spans="1:5">
      <c r="A110" s="21" t="s">
        <v>410</v>
      </c>
      <c r="B110" s="21"/>
      <c r="C110" s="21"/>
      <c r="D110" s="21"/>
      <c r="E110" s="21"/>
    </row>
    <row r="111" s="2" customFormat="1" ht="15" customHeight="1" spans="1:5">
      <c r="A111" s="21"/>
      <c r="B111" s="21"/>
      <c r="C111" s="21"/>
      <c r="D111" s="21"/>
      <c r="E111" s="21"/>
    </row>
    <row r="112" s="2" customFormat="1" ht="22" customHeight="1" spans="1:5">
      <c r="A112" s="21"/>
      <c r="B112" s="21"/>
      <c r="C112" s="21"/>
      <c r="D112" s="21"/>
      <c r="E112" s="21"/>
    </row>
  </sheetData>
  <mergeCells count="5">
    <mergeCell ref="A2:E2"/>
    <mergeCell ref="C4:E4"/>
    <mergeCell ref="A4:A5"/>
    <mergeCell ref="B4:B5"/>
    <mergeCell ref="A110:E112"/>
  </mergeCells>
  <pageMargins left="0.357638888888889" right="0.35763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workbookViewId="0">
      <selection activeCell="C3" sqref="C3"/>
    </sheetView>
  </sheetViews>
  <sheetFormatPr defaultColWidth="7" defaultRowHeight="11.25"/>
  <cols>
    <col min="1" max="1" width="13.625" style="63" customWidth="1"/>
    <col min="2" max="2" width="32.3416666666667" style="63" customWidth="1"/>
    <col min="3" max="3" width="9.65833333333333" style="63" customWidth="1"/>
    <col min="4" max="4" width="10.875" style="63" customWidth="1"/>
    <col min="5" max="9" width="8.5" style="63" customWidth="1"/>
    <col min="10" max="16384" width="7" style="63"/>
  </cols>
  <sheetData>
    <row r="1" s="1" customFormat="1" ht="22.75" customHeight="1" spans="1:9">
      <c r="A1" s="5" t="s">
        <v>0</v>
      </c>
      <c r="B1" s="64"/>
      <c r="C1" s="64"/>
      <c r="D1" s="64"/>
      <c r="E1" s="64"/>
      <c r="F1" s="64"/>
      <c r="G1" s="64"/>
      <c r="H1" s="6" t="s">
        <v>53</v>
      </c>
      <c r="I1" s="6"/>
    </row>
    <row r="2" s="63" customFormat="1" ht="37.75" customHeight="1" spans="1:9">
      <c r="A2" s="100" t="s">
        <v>54</v>
      </c>
      <c r="B2" s="100"/>
      <c r="C2" s="100"/>
      <c r="D2" s="100"/>
      <c r="E2" s="100"/>
      <c r="F2" s="100"/>
      <c r="G2" s="100"/>
      <c r="H2" s="100"/>
      <c r="I2" s="100"/>
    </row>
    <row r="3" s="1" customFormat="1" ht="24.65" customHeight="1" spans="1:9">
      <c r="A3" s="64"/>
      <c r="B3" s="64"/>
      <c r="C3" s="64"/>
      <c r="D3" s="64"/>
      <c r="E3" s="64"/>
      <c r="F3" s="64"/>
      <c r="G3" s="6"/>
      <c r="H3" s="6"/>
      <c r="I3" s="66" t="s">
        <v>3</v>
      </c>
    </row>
    <row r="4" s="1" customFormat="1" ht="25" customHeight="1" spans="1:9">
      <c r="A4" s="67" t="s">
        <v>55</v>
      </c>
      <c r="B4" s="67"/>
      <c r="C4" s="44" t="s">
        <v>56</v>
      </c>
      <c r="D4" s="44"/>
      <c r="E4" s="44"/>
      <c r="F4" s="44"/>
      <c r="G4" s="44"/>
      <c r="H4" s="44"/>
      <c r="I4" s="86" t="s">
        <v>48</v>
      </c>
    </row>
    <row r="5" s="1" customFormat="1" ht="64.4" customHeight="1" spans="1:9">
      <c r="A5" s="44" t="s">
        <v>57</v>
      </c>
      <c r="B5" s="67" t="s">
        <v>58</v>
      </c>
      <c r="C5" s="44" t="s">
        <v>59</v>
      </c>
      <c r="D5" s="44" t="s">
        <v>60</v>
      </c>
      <c r="E5" s="44" t="s">
        <v>61</v>
      </c>
      <c r="F5" s="44" t="s">
        <v>62</v>
      </c>
      <c r="G5" s="44" t="s">
        <v>63</v>
      </c>
      <c r="H5" s="44" t="s">
        <v>64</v>
      </c>
      <c r="I5" s="90"/>
    </row>
    <row r="6" s="1" customFormat="1" ht="21.75" customHeight="1" spans="1:9">
      <c r="A6" s="115" t="s">
        <v>65</v>
      </c>
      <c r="B6" s="115" t="s">
        <v>66</v>
      </c>
      <c r="C6" s="91">
        <v>1101.900972</v>
      </c>
      <c r="D6" s="91">
        <v>1101.900972</v>
      </c>
      <c r="E6" s="91"/>
      <c r="F6" s="91"/>
      <c r="G6" s="91"/>
      <c r="H6" s="91"/>
      <c r="I6" s="91"/>
    </row>
    <row r="7" s="1" customFormat="1" ht="21.75" customHeight="1" spans="1:9">
      <c r="A7" s="115" t="s">
        <v>67</v>
      </c>
      <c r="B7" s="115" t="s">
        <v>68</v>
      </c>
      <c r="C7" s="91">
        <v>1101.900972</v>
      </c>
      <c r="D7" s="91">
        <v>1101.900972</v>
      </c>
      <c r="E7" s="91"/>
      <c r="F7" s="91"/>
      <c r="G7" s="91"/>
      <c r="H7" s="91"/>
      <c r="I7" s="91"/>
    </row>
    <row r="8" s="1" customFormat="1" ht="21.75" customHeight="1" spans="1:9">
      <c r="A8" s="115" t="s">
        <v>69</v>
      </c>
      <c r="B8" s="115" t="s">
        <v>70</v>
      </c>
      <c r="C8" s="46">
        <v>119.0904</v>
      </c>
      <c r="D8" s="46">
        <v>119.0904</v>
      </c>
      <c r="E8" s="46"/>
      <c r="F8" s="46"/>
      <c r="G8" s="46"/>
      <c r="H8" s="46"/>
      <c r="I8" s="46"/>
    </row>
    <row r="9" s="1" customFormat="1" ht="21.75" customHeight="1" spans="1:9">
      <c r="A9" s="115" t="s">
        <v>71</v>
      </c>
      <c r="B9" s="115" t="s">
        <v>72</v>
      </c>
      <c r="C9" s="46">
        <v>212.6558</v>
      </c>
      <c r="D9" s="46">
        <v>212.6558</v>
      </c>
      <c r="E9" s="46"/>
      <c r="F9" s="46"/>
      <c r="G9" s="46"/>
      <c r="H9" s="46"/>
      <c r="I9" s="46"/>
    </row>
    <row r="10" s="1" customFormat="1" ht="21.75" customHeight="1" spans="1:9">
      <c r="A10" s="115" t="s">
        <v>73</v>
      </c>
      <c r="B10" s="115" t="s">
        <v>74</v>
      </c>
      <c r="C10" s="46">
        <v>770.154772</v>
      </c>
      <c r="D10" s="46">
        <v>770.154772</v>
      </c>
      <c r="E10" s="46"/>
      <c r="F10" s="46"/>
      <c r="G10" s="46"/>
      <c r="H10" s="46"/>
      <c r="I10" s="46"/>
    </row>
    <row r="11" s="1" customFormat="1" ht="21.75" customHeight="1" spans="1:9">
      <c r="A11" s="115" t="s">
        <v>75</v>
      </c>
      <c r="B11" s="115" t="s">
        <v>76</v>
      </c>
      <c r="C11" s="91">
        <v>9834.284492</v>
      </c>
      <c r="D11" s="91">
        <v>9834.284492</v>
      </c>
      <c r="E11" s="91"/>
      <c r="F11" s="91"/>
      <c r="G11" s="91"/>
      <c r="H11" s="91"/>
      <c r="I11" s="91">
        <v>544.183992</v>
      </c>
    </row>
    <row r="12" s="1" customFormat="1" ht="21.75" customHeight="1" spans="1:9">
      <c r="A12" s="115" t="s">
        <v>77</v>
      </c>
      <c r="B12" s="115" t="s">
        <v>78</v>
      </c>
      <c r="C12" s="91">
        <v>1198.285942</v>
      </c>
      <c r="D12" s="91">
        <v>1198.285942</v>
      </c>
      <c r="E12" s="91"/>
      <c r="F12" s="91"/>
      <c r="G12" s="91"/>
      <c r="H12" s="91"/>
      <c r="I12" s="91">
        <v>36.5692</v>
      </c>
    </row>
    <row r="13" s="1" customFormat="1" ht="21.75" customHeight="1" spans="1:9">
      <c r="A13" s="115" t="s">
        <v>79</v>
      </c>
      <c r="B13" s="115" t="s">
        <v>80</v>
      </c>
      <c r="C13" s="46">
        <v>799.2035</v>
      </c>
      <c r="D13" s="46">
        <v>799.2035</v>
      </c>
      <c r="E13" s="46"/>
      <c r="F13" s="46"/>
      <c r="G13" s="46"/>
      <c r="H13" s="46"/>
      <c r="I13" s="46"/>
    </row>
    <row r="14" s="1" customFormat="1" ht="21.75" customHeight="1" spans="1:9">
      <c r="A14" s="115" t="s">
        <v>81</v>
      </c>
      <c r="B14" s="115" t="s">
        <v>82</v>
      </c>
      <c r="C14" s="46">
        <v>399.082442</v>
      </c>
      <c r="D14" s="46">
        <v>399.082442</v>
      </c>
      <c r="E14" s="46"/>
      <c r="F14" s="46"/>
      <c r="G14" s="46"/>
      <c r="H14" s="46"/>
      <c r="I14" s="46">
        <v>36.5378</v>
      </c>
    </row>
    <row r="15" s="1" customFormat="1" ht="21.75" customHeight="1" spans="1:9">
      <c r="A15" s="115" t="s">
        <v>83</v>
      </c>
      <c r="B15" s="115" t="s">
        <v>84</v>
      </c>
      <c r="C15" s="46"/>
      <c r="D15" s="46"/>
      <c r="E15" s="46"/>
      <c r="F15" s="46"/>
      <c r="G15" s="46"/>
      <c r="H15" s="46"/>
      <c r="I15" s="46">
        <v>0.0314</v>
      </c>
    </row>
    <row r="16" s="1" customFormat="1" ht="21.75" customHeight="1" spans="1:9">
      <c r="A16" s="115" t="s">
        <v>85</v>
      </c>
      <c r="B16" s="115" t="s">
        <v>86</v>
      </c>
      <c r="C16" s="91">
        <v>3851.16259</v>
      </c>
      <c r="D16" s="91">
        <v>3851.16259</v>
      </c>
      <c r="E16" s="91"/>
      <c r="F16" s="91"/>
      <c r="G16" s="91"/>
      <c r="H16" s="91"/>
      <c r="I16" s="91">
        <v>31.42</v>
      </c>
    </row>
    <row r="17" s="1" customFormat="1" ht="21.75" customHeight="1" spans="1:9">
      <c r="A17" s="115" t="s">
        <v>87</v>
      </c>
      <c r="B17" s="115" t="s">
        <v>88</v>
      </c>
      <c r="C17" s="46">
        <v>3031.50519</v>
      </c>
      <c r="D17" s="46">
        <v>3031.50519</v>
      </c>
      <c r="E17" s="46"/>
      <c r="F17" s="46"/>
      <c r="G17" s="46"/>
      <c r="H17" s="46"/>
      <c r="I17" s="46"/>
    </row>
    <row r="18" s="1" customFormat="1" ht="21.75" customHeight="1" spans="1:9">
      <c r="A18" s="115" t="s">
        <v>89</v>
      </c>
      <c r="B18" s="115" t="s">
        <v>90</v>
      </c>
      <c r="C18" s="46">
        <v>819.6574</v>
      </c>
      <c r="D18" s="46">
        <v>819.6574</v>
      </c>
      <c r="E18" s="46"/>
      <c r="F18" s="46"/>
      <c r="G18" s="46"/>
      <c r="H18" s="46"/>
      <c r="I18" s="46">
        <v>31.42</v>
      </c>
    </row>
    <row r="19" s="1" customFormat="1" ht="21.75" customHeight="1" spans="1:9">
      <c r="A19" s="115" t="s">
        <v>91</v>
      </c>
      <c r="B19" s="115" t="s">
        <v>92</v>
      </c>
      <c r="C19" s="91">
        <v>1246.701926</v>
      </c>
      <c r="D19" s="91">
        <v>1246.701926</v>
      </c>
      <c r="E19" s="91"/>
      <c r="F19" s="91"/>
      <c r="G19" s="91"/>
      <c r="H19" s="91"/>
      <c r="I19" s="91">
        <v>4.8145</v>
      </c>
    </row>
    <row r="20" s="1" customFormat="1" ht="21.75" customHeight="1" spans="1:9">
      <c r="A20" s="115" t="s">
        <v>93</v>
      </c>
      <c r="B20" s="115" t="s">
        <v>94</v>
      </c>
      <c r="C20" s="46">
        <v>1244.860326</v>
      </c>
      <c r="D20" s="46">
        <v>1244.860326</v>
      </c>
      <c r="E20" s="46"/>
      <c r="F20" s="46"/>
      <c r="G20" s="46"/>
      <c r="H20" s="46"/>
      <c r="I20" s="46">
        <v>4.1969</v>
      </c>
    </row>
    <row r="21" s="1" customFormat="1" ht="21.75" customHeight="1" spans="1:9">
      <c r="A21" s="115" t="s">
        <v>95</v>
      </c>
      <c r="B21" s="115" t="s">
        <v>96</v>
      </c>
      <c r="C21" s="46">
        <v>1.8416</v>
      </c>
      <c r="D21" s="46">
        <v>1.8416</v>
      </c>
      <c r="E21" s="46"/>
      <c r="F21" s="46"/>
      <c r="G21" s="46"/>
      <c r="H21" s="46"/>
      <c r="I21" s="46">
        <v>0.6176</v>
      </c>
    </row>
    <row r="22" s="1" customFormat="1" ht="21.75" customHeight="1" spans="1:9">
      <c r="A22" s="115" t="s">
        <v>97</v>
      </c>
      <c r="B22" s="115" t="s">
        <v>98</v>
      </c>
      <c r="C22" s="91">
        <v>2918.419314</v>
      </c>
      <c r="D22" s="91">
        <v>2918.419314</v>
      </c>
      <c r="E22" s="91"/>
      <c r="F22" s="91"/>
      <c r="G22" s="91"/>
      <c r="H22" s="91"/>
      <c r="I22" s="91">
        <v>461.874692</v>
      </c>
    </row>
    <row r="23" s="1" customFormat="1" ht="21.75" customHeight="1" spans="1:9">
      <c r="A23" s="115" t="s">
        <v>99</v>
      </c>
      <c r="B23" s="115" t="s">
        <v>100</v>
      </c>
      <c r="C23" s="46">
        <v>1570.736</v>
      </c>
      <c r="D23" s="46">
        <v>1570.736</v>
      </c>
      <c r="E23" s="46"/>
      <c r="F23" s="46"/>
      <c r="G23" s="46"/>
      <c r="H23" s="46"/>
      <c r="I23" s="46"/>
    </row>
    <row r="24" s="1" customFormat="1" ht="21.75" customHeight="1" spans="1:9">
      <c r="A24" s="115" t="s">
        <v>101</v>
      </c>
      <c r="B24" s="115" t="s">
        <v>102</v>
      </c>
      <c r="C24" s="46">
        <v>424.8121</v>
      </c>
      <c r="D24" s="46">
        <v>424.8121</v>
      </c>
      <c r="E24" s="46"/>
      <c r="F24" s="46"/>
      <c r="G24" s="46"/>
      <c r="H24" s="46"/>
      <c r="I24" s="46">
        <v>10.445</v>
      </c>
    </row>
    <row r="25" s="1" customFormat="1" ht="21.75" customHeight="1" spans="1:9">
      <c r="A25" s="115" t="s">
        <v>103</v>
      </c>
      <c r="B25" s="115" t="s">
        <v>104</v>
      </c>
      <c r="C25" s="46">
        <v>922.781214</v>
      </c>
      <c r="D25" s="46">
        <v>922.781214</v>
      </c>
      <c r="E25" s="46"/>
      <c r="F25" s="46"/>
      <c r="G25" s="46"/>
      <c r="H25" s="46"/>
      <c r="I25" s="46">
        <v>347.278892</v>
      </c>
    </row>
    <row r="26" s="1" customFormat="1" ht="21.75" customHeight="1" spans="1:9">
      <c r="A26" s="115" t="s">
        <v>105</v>
      </c>
      <c r="B26" s="115" t="s">
        <v>106</v>
      </c>
      <c r="C26" s="46">
        <v>0.09</v>
      </c>
      <c r="D26" s="46">
        <v>0.09</v>
      </c>
      <c r="E26" s="46"/>
      <c r="F26" s="46"/>
      <c r="G26" s="46"/>
      <c r="H26" s="46"/>
      <c r="I26" s="46">
        <v>104.1508</v>
      </c>
    </row>
    <row r="27" s="1" customFormat="1" ht="21.75" customHeight="1" spans="1:9">
      <c r="A27" s="115" t="s">
        <v>107</v>
      </c>
      <c r="B27" s="115" t="s">
        <v>108</v>
      </c>
      <c r="C27" s="91">
        <v>118.5328</v>
      </c>
      <c r="D27" s="91">
        <v>118.5328</v>
      </c>
      <c r="E27" s="91"/>
      <c r="F27" s="91"/>
      <c r="G27" s="91"/>
      <c r="H27" s="91"/>
      <c r="I27" s="91">
        <v>0.5456</v>
      </c>
    </row>
    <row r="28" s="1" customFormat="1" ht="21.75" customHeight="1" spans="1:9">
      <c r="A28" s="115" t="s">
        <v>109</v>
      </c>
      <c r="B28" s="115" t="s">
        <v>110</v>
      </c>
      <c r="C28" s="46">
        <v>32.088</v>
      </c>
      <c r="D28" s="46">
        <v>32.088</v>
      </c>
      <c r="E28" s="46"/>
      <c r="F28" s="46"/>
      <c r="G28" s="46"/>
      <c r="H28" s="46"/>
      <c r="I28" s="46"/>
    </row>
    <row r="29" s="1" customFormat="1" ht="21.75" customHeight="1" spans="1:9">
      <c r="A29" s="115" t="s">
        <v>111</v>
      </c>
      <c r="B29" s="115" t="s">
        <v>112</v>
      </c>
      <c r="C29" s="46">
        <v>86.4448</v>
      </c>
      <c r="D29" s="46">
        <v>86.4448</v>
      </c>
      <c r="E29" s="46"/>
      <c r="F29" s="46"/>
      <c r="G29" s="46"/>
      <c r="H29" s="46"/>
      <c r="I29" s="46">
        <v>0.5456</v>
      </c>
    </row>
    <row r="30" s="1" customFormat="1" ht="21.75" customHeight="1" spans="1:9">
      <c r="A30" s="115" t="s">
        <v>113</v>
      </c>
      <c r="B30" s="115" t="s">
        <v>114</v>
      </c>
      <c r="C30" s="91">
        <v>345.18192</v>
      </c>
      <c r="D30" s="91">
        <v>345.18192</v>
      </c>
      <c r="E30" s="91"/>
      <c r="F30" s="91"/>
      <c r="G30" s="91"/>
      <c r="H30" s="91"/>
      <c r="I30" s="91"/>
    </row>
    <row r="31" s="1" customFormat="1" ht="21.75" customHeight="1" spans="1:9">
      <c r="A31" s="115" t="s">
        <v>115</v>
      </c>
      <c r="B31" s="115" t="s">
        <v>116</v>
      </c>
      <c r="C31" s="46">
        <v>7.1865</v>
      </c>
      <c r="D31" s="46">
        <v>7.1865</v>
      </c>
      <c r="E31" s="46"/>
      <c r="F31" s="46"/>
      <c r="G31" s="46"/>
      <c r="H31" s="46"/>
      <c r="I31" s="46"/>
    </row>
    <row r="32" s="1" customFormat="1" ht="21.75" customHeight="1" spans="1:9">
      <c r="A32" s="115" t="s">
        <v>117</v>
      </c>
      <c r="B32" s="115" t="s">
        <v>118</v>
      </c>
      <c r="C32" s="46">
        <v>337.99542</v>
      </c>
      <c r="D32" s="46">
        <v>337.99542</v>
      </c>
      <c r="E32" s="46"/>
      <c r="F32" s="46"/>
      <c r="G32" s="46"/>
      <c r="H32" s="46"/>
      <c r="I32" s="46"/>
    </row>
    <row r="33" s="1" customFormat="1" ht="21.75" customHeight="1" spans="1:9">
      <c r="A33" s="115" t="s">
        <v>119</v>
      </c>
      <c r="B33" s="115" t="s">
        <v>120</v>
      </c>
      <c r="C33" s="91"/>
      <c r="D33" s="91"/>
      <c r="E33" s="91"/>
      <c r="F33" s="91"/>
      <c r="G33" s="91"/>
      <c r="H33" s="91"/>
      <c r="I33" s="91">
        <v>2.88</v>
      </c>
    </row>
    <row r="34" s="1" customFormat="1" ht="21.75" customHeight="1" spans="1:9">
      <c r="A34" s="115" t="s">
        <v>121</v>
      </c>
      <c r="B34" s="115" t="s">
        <v>122</v>
      </c>
      <c r="C34" s="46"/>
      <c r="D34" s="46"/>
      <c r="E34" s="46"/>
      <c r="F34" s="46"/>
      <c r="G34" s="46"/>
      <c r="H34" s="46"/>
      <c r="I34" s="46">
        <v>2.88</v>
      </c>
    </row>
    <row r="35" s="1" customFormat="1" ht="21.75" customHeight="1" spans="1:9">
      <c r="A35" s="115" t="s">
        <v>123</v>
      </c>
      <c r="B35" s="115" t="s">
        <v>124</v>
      </c>
      <c r="C35" s="91">
        <v>156</v>
      </c>
      <c r="D35" s="91">
        <v>156</v>
      </c>
      <c r="E35" s="91"/>
      <c r="F35" s="91"/>
      <c r="G35" s="91"/>
      <c r="H35" s="91"/>
      <c r="I35" s="91">
        <v>6.08</v>
      </c>
    </row>
    <row r="36" s="1" customFormat="1" ht="21.75" customHeight="1" spans="1:9">
      <c r="A36" s="115" t="s">
        <v>125</v>
      </c>
      <c r="B36" s="115" t="s">
        <v>126</v>
      </c>
      <c r="C36" s="46">
        <v>156</v>
      </c>
      <c r="D36" s="46">
        <v>156</v>
      </c>
      <c r="E36" s="46"/>
      <c r="F36" s="46"/>
      <c r="G36" s="46"/>
      <c r="H36" s="46"/>
      <c r="I36" s="46">
        <v>6.08</v>
      </c>
    </row>
    <row r="37" s="1" customFormat="1" ht="21.75" customHeight="1" spans="1:9">
      <c r="A37" s="115" t="s">
        <v>127</v>
      </c>
      <c r="B37" s="115" t="s">
        <v>128</v>
      </c>
      <c r="C37" s="91">
        <v>581.97452</v>
      </c>
      <c r="D37" s="91">
        <v>581.97452</v>
      </c>
      <c r="E37" s="91"/>
      <c r="F37" s="91"/>
      <c r="G37" s="91"/>
      <c r="H37" s="91"/>
      <c r="I37" s="91"/>
    </row>
    <row r="38" s="1" customFormat="1" ht="21.75" customHeight="1" spans="1:9">
      <c r="A38" s="115" t="s">
        <v>129</v>
      </c>
      <c r="B38" s="115" t="s">
        <v>130</v>
      </c>
      <c r="C38" s="91">
        <v>581.97452</v>
      </c>
      <c r="D38" s="91">
        <v>581.97452</v>
      </c>
      <c r="E38" s="91"/>
      <c r="F38" s="91"/>
      <c r="G38" s="91"/>
      <c r="H38" s="91"/>
      <c r="I38" s="91"/>
    </row>
    <row r="39" s="1" customFormat="1" ht="21.75" customHeight="1" spans="1:9">
      <c r="A39" s="115" t="s">
        <v>131</v>
      </c>
      <c r="B39" s="115" t="s">
        <v>132</v>
      </c>
      <c r="C39" s="46">
        <v>581.97452</v>
      </c>
      <c r="D39" s="46">
        <v>581.97452</v>
      </c>
      <c r="E39" s="46"/>
      <c r="F39" s="46"/>
      <c r="G39" s="46"/>
      <c r="H39" s="46"/>
      <c r="I39" s="46"/>
    </row>
    <row r="40" s="1" customFormat="1" ht="21.75" customHeight="1" spans="1:9">
      <c r="A40" s="67" t="s">
        <v>59</v>
      </c>
      <c r="B40" s="68"/>
      <c r="C40" s="91">
        <v>11518.159984</v>
      </c>
      <c r="D40" s="91">
        <v>11518.159984</v>
      </c>
      <c r="E40" s="91"/>
      <c r="F40" s="91"/>
      <c r="G40" s="91"/>
      <c r="H40" s="91"/>
      <c r="I40" s="91">
        <v>544.183992</v>
      </c>
    </row>
    <row r="41" s="1" customFormat="1" ht="48" customHeight="1" spans="1:9">
      <c r="A41" s="72" t="s">
        <v>133</v>
      </c>
      <c r="B41" s="72"/>
      <c r="C41" s="72"/>
      <c r="D41" s="72"/>
      <c r="E41" s="72"/>
      <c r="F41" s="72"/>
      <c r="G41" s="72"/>
      <c r="H41" s="72"/>
      <c r="I41" s="72"/>
    </row>
    <row r="42" s="1" customFormat="1" ht="10.5"/>
    <row r="43" s="1" customFormat="1" ht="10.5"/>
    <row r="44" s="1" customFormat="1" ht="10.5"/>
    <row r="45" s="1" customFormat="1" ht="10.5"/>
    <row r="46" s="1" customFormat="1" ht="10.5"/>
  </sheetData>
  <mergeCells count="6">
    <mergeCell ref="H1:I1"/>
    <mergeCell ref="A2:I2"/>
    <mergeCell ref="A4:B4"/>
    <mergeCell ref="C4:H4"/>
    <mergeCell ref="A41:I41"/>
    <mergeCell ref="I4:I5"/>
  </mergeCells>
  <pageMargins left="0.75" right="0.75" top="1" bottom="1" header="0.5" footer="0.5"/>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selection activeCell="A1" sqref="$A1:$XFD1048576"/>
    </sheetView>
  </sheetViews>
  <sheetFormatPr defaultColWidth="7" defaultRowHeight="11.25" outlineLevelCol="7"/>
  <cols>
    <col min="1" max="1" width="12.375" style="63" customWidth="1"/>
    <col min="2" max="2" width="39.9416666666667" style="63" customWidth="1"/>
    <col min="3" max="3" width="11.9083333333333" style="63" customWidth="1"/>
    <col min="4" max="4" width="16.5" style="63" customWidth="1"/>
    <col min="5" max="5" width="16.5" style="112" customWidth="1"/>
    <col min="6" max="16384" width="7" style="63"/>
  </cols>
  <sheetData>
    <row r="1" s="1" customFormat="1" ht="21.65" customHeight="1" spans="1:5">
      <c r="A1" s="5" t="s">
        <v>0</v>
      </c>
      <c r="B1" s="64"/>
      <c r="C1" s="64"/>
      <c r="D1" s="64"/>
      <c r="E1" s="6" t="s">
        <v>134</v>
      </c>
    </row>
    <row r="2" s="63" customFormat="1" ht="37.75" customHeight="1" spans="1:8">
      <c r="A2" s="100" t="s">
        <v>135</v>
      </c>
      <c r="B2" s="100"/>
      <c r="C2" s="100"/>
      <c r="D2" s="100"/>
      <c r="E2" s="100"/>
      <c r="F2" s="113"/>
      <c r="G2" s="113"/>
      <c r="H2" s="113"/>
    </row>
    <row r="3" s="1" customFormat="1" ht="26.5" customHeight="1" spans="1:5">
      <c r="A3" s="64"/>
      <c r="B3" s="64"/>
      <c r="C3" s="64"/>
      <c r="D3" s="64"/>
      <c r="E3" s="66" t="s">
        <v>3</v>
      </c>
    </row>
    <row r="4" s="1" customFormat="1" ht="21" customHeight="1" spans="1:5">
      <c r="A4" s="84" t="s">
        <v>55</v>
      </c>
      <c r="B4" s="85"/>
      <c r="C4" s="41" t="s">
        <v>136</v>
      </c>
      <c r="D4" s="42"/>
      <c r="E4" s="43"/>
    </row>
    <row r="5" s="1" customFormat="1" ht="30.65" customHeight="1" spans="1:5">
      <c r="A5" s="86" t="s">
        <v>57</v>
      </c>
      <c r="B5" s="67" t="s">
        <v>58</v>
      </c>
      <c r="C5" s="44" t="s">
        <v>59</v>
      </c>
      <c r="D5" s="44" t="s">
        <v>137</v>
      </c>
      <c r="E5" s="44" t="s">
        <v>138</v>
      </c>
    </row>
    <row r="6" s="1" customFormat="1" ht="21.75" customHeight="1" spans="1:5">
      <c r="A6" s="114" t="s">
        <v>65</v>
      </c>
      <c r="B6" s="114" t="s">
        <v>66</v>
      </c>
      <c r="C6" s="98">
        <v>1101.900972</v>
      </c>
      <c r="D6" s="98">
        <v>1101.900972</v>
      </c>
      <c r="E6" s="98"/>
    </row>
    <row r="7" s="1" customFormat="1" ht="21.75" customHeight="1" spans="1:5">
      <c r="A7" s="114" t="s">
        <v>67</v>
      </c>
      <c r="B7" s="114" t="s">
        <v>68</v>
      </c>
      <c r="C7" s="98">
        <v>1101.900972</v>
      </c>
      <c r="D7" s="98">
        <v>1101.900972</v>
      </c>
      <c r="E7" s="98"/>
    </row>
    <row r="8" s="1" customFormat="1" ht="21.75" customHeight="1" spans="1:5">
      <c r="A8" s="114" t="s">
        <v>69</v>
      </c>
      <c r="B8" s="114" t="s">
        <v>70</v>
      </c>
      <c r="C8" s="99">
        <v>119.0904</v>
      </c>
      <c r="D8" s="99">
        <v>119.0904</v>
      </c>
      <c r="E8" s="99"/>
    </row>
    <row r="9" s="1" customFormat="1" ht="21.75" customHeight="1" spans="1:5">
      <c r="A9" s="114" t="s">
        <v>71</v>
      </c>
      <c r="B9" s="114" t="s">
        <v>72</v>
      </c>
      <c r="C9" s="99">
        <v>212.6558</v>
      </c>
      <c r="D9" s="99">
        <v>212.6558</v>
      </c>
      <c r="E9" s="99"/>
    </row>
    <row r="10" s="1" customFormat="1" ht="21.75" customHeight="1" spans="1:5">
      <c r="A10" s="114" t="s">
        <v>73</v>
      </c>
      <c r="B10" s="114" t="s">
        <v>74</v>
      </c>
      <c r="C10" s="99">
        <v>770.154772</v>
      </c>
      <c r="D10" s="99">
        <v>770.154772</v>
      </c>
      <c r="E10" s="99"/>
    </row>
    <row r="11" s="1" customFormat="1" ht="21.75" customHeight="1" spans="1:5">
      <c r="A11" s="114" t="s">
        <v>75</v>
      </c>
      <c r="B11" s="114" t="s">
        <v>76</v>
      </c>
      <c r="C11" s="98">
        <v>10378.468484</v>
      </c>
      <c r="D11" s="98">
        <v>5879.478156</v>
      </c>
      <c r="E11" s="98">
        <v>4498.990328</v>
      </c>
    </row>
    <row r="12" s="1" customFormat="1" ht="21.75" customHeight="1" spans="1:5">
      <c r="A12" s="114" t="s">
        <v>77</v>
      </c>
      <c r="B12" s="114" t="s">
        <v>78</v>
      </c>
      <c r="C12" s="98">
        <v>1234.855142</v>
      </c>
      <c r="D12" s="98">
        <v>799.2035</v>
      </c>
      <c r="E12" s="98">
        <v>435.651642</v>
      </c>
    </row>
    <row r="13" s="1" customFormat="1" ht="21.75" customHeight="1" spans="1:5">
      <c r="A13" s="114" t="s">
        <v>79</v>
      </c>
      <c r="B13" s="114" t="s">
        <v>80</v>
      </c>
      <c r="C13" s="99">
        <v>799.2035</v>
      </c>
      <c r="D13" s="99">
        <v>799.2035</v>
      </c>
      <c r="E13" s="99"/>
    </row>
    <row r="14" s="1" customFormat="1" ht="21.75" customHeight="1" spans="1:5">
      <c r="A14" s="114" t="s">
        <v>81</v>
      </c>
      <c r="B14" s="114" t="s">
        <v>82</v>
      </c>
      <c r="C14" s="99">
        <v>435.620242</v>
      </c>
      <c r="D14" s="99"/>
      <c r="E14" s="99">
        <v>435.620242</v>
      </c>
    </row>
    <row r="15" s="1" customFormat="1" ht="21.75" customHeight="1" spans="1:5">
      <c r="A15" s="114" t="s">
        <v>83</v>
      </c>
      <c r="B15" s="114" t="s">
        <v>84</v>
      </c>
      <c r="C15" s="99">
        <v>0.0314</v>
      </c>
      <c r="D15" s="99"/>
      <c r="E15" s="99">
        <v>0.0314</v>
      </c>
    </row>
    <row r="16" s="1" customFormat="1" ht="21.75" customHeight="1" spans="1:5">
      <c r="A16" s="114" t="s">
        <v>85</v>
      </c>
      <c r="B16" s="114" t="s">
        <v>86</v>
      </c>
      <c r="C16" s="98">
        <v>3882.58259</v>
      </c>
      <c r="D16" s="98">
        <v>2693.3387</v>
      </c>
      <c r="E16" s="98">
        <v>1189.24389</v>
      </c>
    </row>
    <row r="17" s="1" customFormat="1" ht="21.75" customHeight="1" spans="1:5">
      <c r="A17" s="114" t="s">
        <v>87</v>
      </c>
      <c r="B17" s="114" t="s">
        <v>88</v>
      </c>
      <c r="C17" s="99">
        <v>3031.50519</v>
      </c>
      <c r="D17" s="99">
        <v>1988.1813</v>
      </c>
      <c r="E17" s="99">
        <v>1043.32389</v>
      </c>
    </row>
    <row r="18" s="1" customFormat="1" ht="21.75" customHeight="1" spans="1:5">
      <c r="A18" s="114" t="s">
        <v>89</v>
      </c>
      <c r="B18" s="114" t="s">
        <v>90</v>
      </c>
      <c r="C18" s="99">
        <v>851.0774</v>
      </c>
      <c r="D18" s="99">
        <v>705.1574</v>
      </c>
      <c r="E18" s="99">
        <v>145.92</v>
      </c>
    </row>
    <row r="19" s="1" customFormat="1" ht="21.75" customHeight="1" spans="1:5">
      <c r="A19" s="114" t="s">
        <v>91</v>
      </c>
      <c r="B19" s="114" t="s">
        <v>92</v>
      </c>
      <c r="C19" s="98">
        <v>1251.516426</v>
      </c>
      <c r="D19" s="98">
        <v>1102.635936</v>
      </c>
      <c r="E19" s="98">
        <v>148.88049</v>
      </c>
    </row>
    <row r="20" s="1" customFormat="1" ht="21.75" customHeight="1" spans="1:5">
      <c r="A20" s="114" t="s">
        <v>93</v>
      </c>
      <c r="B20" s="114" t="s">
        <v>94</v>
      </c>
      <c r="C20" s="99">
        <v>1249.057226</v>
      </c>
      <c r="D20" s="99">
        <v>1102.635936</v>
      </c>
      <c r="E20" s="99">
        <v>146.42129</v>
      </c>
    </row>
    <row r="21" s="1" customFormat="1" ht="21.75" customHeight="1" spans="1:5">
      <c r="A21" s="114" t="s">
        <v>95</v>
      </c>
      <c r="B21" s="114" t="s">
        <v>96</v>
      </c>
      <c r="C21" s="99">
        <v>2.4592</v>
      </c>
      <c r="D21" s="99"/>
      <c r="E21" s="99">
        <v>2.4592</v>
      </c>
    </row>
    <row r="22" s="1" customFormat="1" ht="21.75" customHeight="1" spans="1:5">
      <c r="A22" s="114" t="s">
        <v>97</v>
      </c>
      <c r="B22" s="114" t="s">
        <v>98</v>
      </c>
      <c r="C22" s="98">
        <v>3380.294006</v>
      </c>
      <c r="D22" s="98">
        <v>939.1181</v>
      </c>
      <c r="E22" s="98">
        <v>2441.175906</v>
      </c>
    </row>
    <row r="23" s="1" customFormat="1" ht="21.75" customHeight="1" spans="1:5">
      <c r="A23" s="114" t="s">
        <v>99</v>
      </c>
      <c r="B23" s="114" t="s">
        <v>100</v>
      </c>
      <c r="C23" s="99">
        <v>1570.736</v>
      </c>
      <c r="D23" s="99">
        <v>682.036</v>
      </c>
      <c r="E23" s="99">
        <v>888.7</v>
      </c>
    </row>
    <row r="24" s="1" customFormat="1" ht="21.75" customHeight="1" spans="1:5">
      <c r="A24" s="114" t="s">
        <v>101</v>
      </c>
      <c r="B24" s="114" t="s">
        <v>102</v>
      </c>
      <c r="C24" s="99">
        <v>435.2571</v>
      </c>
      <c r="D24" s="99">
        <v>257.0821</v>
      </c>
      <c r="E24" s="99">
        <v>178.175</v>
      </c>
    </row>
    <row r="25" s="1" customFormat="1" ht="21.75" customHeight="1" spans="1:5">
      <c r="A25" s="114" t="s">
        <v>103</v>
      </c>
      <c r="B25" s="114" t="s">
        <v>104</v>
      </c>
      <c r="C25" s="99">
        <v>1270.060106</v>
      </c>
      <c r="D25" s="99"/>
      <c r="E25" s="99">
        <v>1270.060106</v>
      </c>
    </row>
    <row r="26" s="1" customFormat="1" ht="21.75" customHeight="1" spans="1:5">
      <c r="A26" s="114" t="s">
        <v>105</v>
      </c>
      <c r="B26" s="114" t="s">
        <v>106</v>
      </c>
      <c r="C26" s="99">
        <v>104.2408</v>
      </c>
      <c r="D26" s="99"/>
      <c r="E26" s="99">
        <v>104.2408</v>
      </c>
    </row>
    <row r="27" s="1" customFormat="1" ht="21.75" customHeight="1" spans="1:5">
      <c r="A27" s="114" t="s">
        <v>107</v>
      </c>
      <c r="B27" s="114" t="s">
        <v>108</v>
      </c>
      <c r="C27" s="98">
        <v>119.0784</v>
      </c>
      <c r="D27" s="98"/>
      <c r="E27" s="98">
        <v>119.0784</v>
      </c>
    </row>
    <row r="28" s="1" customFormat="1" ht="21.75" customHeight="1" spans="1:5">
      <c r="A28" s="114" t="s">
        <v>109</v>
      </c>
      <c r="B28" s="114" t="s">
        <v>110</v>
      </c>
      <c r="C28" s="99">
        <v>32.088</v>
      </c>
      <c r="D28" s="99"/>
      <c r="E28" s="99">
        <v>32.088</v>
      </c>
    </row>
    <row r="29" s="1" customFormat="1" ht="21.75" customHeight="1" spans="1:5">
      <c r="A29" s="114" t="s">
        <v>111</v>
      </c>
      <c r="B29" s="114" t="s">
        <v>112</v>
      </c>
      <c r="C29" s="99">
        <v>86.9904</v>
      </c>
      <c r="D29" s="99"/>
      <c r="E29" s="99">
        <v>86.9904</v>
      </c>
    </row>
    <row r="30" s="1" customFormat="1" ht="21.75" customHeight="1" spans="1:5">
      <c r="A30" s="114" t="s">
        <v>113</v>
      </c>
      <c r="B30" s="114" t="s">
        <v>114</v>
      </c>
      <c r="C30" s="98">
        <v>345.18192</v>
      </c>
      <c r="D30" s="98">
        <v>345.18192</v>
      </c>
      <c r="E30" s="98"/>
    </row>
    <row r="31" s="1" customFormat="1" ht="21.75" customHeight="1" spans="1:5">
      <c r="A31" s="114" t="s">
        <v>115</v>
      </c>
      <c r="B31" s="114" t="s">
        <v>116</v>
      </c>
      <c r="C31" s="99">
        <v>7.1865</v>
      </c>
      <c r="D31" s="99">
        <v>7.1865</v>
      </c>
      <c r="E31" s="99"/>
    </row>
    <row r="32" s="1" customFormat="1" ht="21.75" customHeight="1" spans="1:5">
      <c r="A32" s="114" t="s">
        <v>117</v>
      </c>
      <c r="B32" s="114" t="s">
        <v>118</v>
      </c>
      <c r="C32" s="99">
        <v>337.99542</v>
      </c>
      <c r="D32" s="99">
        <v>337.99542</v>
      </c>
      <c r="E32" s="99"/>
    </row>
    <row r="33" s="1" customFormat="1" ht="21.75" customHeight="1" spans="1:5">
      <c r="A33" s="114" t="s">
        <v>119</v>
      </c>
      <c r="B33" s="114" t="s">
        <v>120</v>
      </c>
      <c r="C33" s="98">
        <v>2.88</v>
      </c>
      <c r="D33" s="98"/>
      <c r="E33" s="98">
        <v>2.88</v>
      </c>
    </row>
    <row r="34" s="1" customFormat="1" ht="21.75" customHeight="1" spans="1:5">
      <c r="A34" s="114" t="s">
        <v>121</v>
      </c>
      <c r="B34" s="114" t="s">
        <v>122</v>
      </c>
      <c r="C34" s="99">
        <v>2.88</v>
      </c>
      <c r="D34" s="99"/>
      <c r="E34" s="99">
        <v>2.88</v>
      </c>
    </row>
    <row r="35" s="1" customFormat="1" ht="21.75" customHeight="1" spans="1:5">
      <c r="A35" s="114" t="s">
        <v>123</v>
      </c>
      <c r="B35" s="114" t="s">
        <v>124</v>
      </c>
      <c r="C35" s="98">
        <v>162.08</v>
      </c>
      <c r="D35" s="98"/>
      <c r="E35" s="98">
        <v>162.08</v>
      </c>
    </row>
    <row r="36" s="1" customFormat="1" ht="21.75" customHeight="1" spans="1:5">
      <c r="A36" s="114" t="s">
        <v>125</v>
      </c>
      <c r="B36" s="114" t="s">
        <v>126</v>
      </c>
      <c r="C36" s="99">
        <v>162.08</v>
      </c>
      <c r="D36" s="99"/>
      <c r="E36" s="99">
        <v>162.08</v>
      </c>
    </row>
    <row r="37" s="1" customFormat="1" ht="21.75" customHeight="1" spans="1:5">
      <c r="A37" s="114" t="s">
        <v>127</v>
      </c>
      <c r="B37" s="114" t="s">
        <v>128</v>
      </c>
      <c r="C37" s="98">
        <v>581.97452</v>
      </c>
      <c r="D37" s="98">
        <v>581.97452</v>
      </c>
      <c r="E37" s="98"/>
    </row>
    <row r="38" s="1" customFormat="1" ht="21.75" customHeight="1" spans="1:5">
      <c r="A38" s="114" t="s">
        <v>129</v>
      </c>
      <c r="B38" s="114" t="s">
        <v>130</v>
      </c>
      <c r="C38" s="98">
        <v>581.97452</v>
      </c>
      <c r="D38" s="98">
        <v>581.97452</v>
      </c>
      <c r="E38" s="98"/>
    </row>
    <row r="39" s="1" customFormat="1" ht="21.75" customHeight="1" spans="1:5">
      <c r="A39" s="114" t="s">
        <v>131</v>
      </c>
      <c r="B39" s="114" t="s">
        <v>132</v>
      </c>
      <c r="C39" s="99">
        <v>581.97452</v>
      </c>
      <c r="D39" s="99">
        <v>581.97452</v>
      </c>
      <c r="E39" s="99"/>
    </row>
    <row r="40" s="1" customFormat="1" ht="21.75" customHeight="1" spans="1:5">
      <c r="A40" s="67" t="s">
        <v>59</v>
      </c>
      <c r="B40" s="68"/>
      <c r="C40" s="98">
        <v>12062.343976</v>
      </c>
      <c r="D40" s="98">
        <v>7563.353648</v>
      </c>
      <c r="E40" s="98">
        <v>4498.990328</v>
      </c>
    </row>
    <row r="41" s="63" customFormat="1" ht="55" customHeight="1" spans="1:5">
      <c r="A41" s="72" t="s">
        <v>139</v>
      </c>
      <c r="B41" s="72"/>
      <c r="C41" s="72"/>
      <c r="D41" s="72"/>
      <c r="E41" s="72"/>
    </row>
  </sheetData>
  <mergeCells count="4">
    <mergeCell ref="A2:E2"/>
    <mergeCell ref="A4:B4"/>
    <mergeCell ref="C4:E4"/>
    <mergeCell ref="A41:E41"/>
  </mergeCells>
  <pageMargins left="0.75" right="0.75" top="1" bottom="1" header="0.5" footer="0.5"/>
  <pageSetup paperSize="9" scale="7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workbookViewId="0">
      <selection activeCell="A1" sqref="$A1:$XFD1048576"/>
    </sheetView>
  </sheetViews>
  <sheetFormatPr defaultColWidth="7" defaultRowHeight="13.5" outlineLevelCol="6"/>
  <cols>
    <col min="1" max="1" width="21.5" style="64" customWidth="1"/>
    <col min="2" max="2" width="9" style="64" customWidth="1"/>
    <col min="3" max="3" width="32.75" style="64"/>
    <col min="4" max="4" width="10.0333333333333" style="64" customWidth="1"/>
    <col min="5" max="7" width="8.575" style="64" customWidth="1"/>
    <col min="8" max="16384" width="6.65833333333333" style="64"/>
  </cols>
  <sheetData>
    <row r="1" s="64" customFormat="1" ht="15.65" customHeight="1" spans="1:7">
      <c r="A1" s="5" t="s">
        <v>0</v>
      </c>
      <c r="F1" s="6" t="s">
        <v>140</v>
      </c>
      <c r="G1" s="6"/>
    </row>
    <row r="2" s="64" customFormat="1" ht="30.5" customHeight="1" spans="1:7">
      <c r="A2" s="100" t="s">
        <v>141</v>
      </c>
      <c r="B2" s="100"/>
      <c r="C2" s="100"/>
      <c r="D2" s="100"/>
      <c r="E2" s="100"/>
      <c r="F2" s="100"/>
      <c r="G2" s="100"/>
    </row>
    <row r="3" s="64" customFormat="1" ht="14.5" customHeight="1" spans="1:7">
      <c r="A3" s="101"/>
      <c r="B3" s="101"/>
      <c r="C3" s="101"/>
      <c r="D3" s="101"/>
      <c r="E3" s="102" t="s">
        <v>3</v>
      </c>
      <c r="F3" s="102"/>
      <c r="G3" s="102"/>
    </row>
    <row r="4" s="64" customFormat="1" ht="18" customHeight="1" spans="1:7">
      <c r="A4" s="67" t="s">
        <v>142</v>
      </c>
      <c r="B4" s="67"/>
      <c r="C4" s="67" t="s">
        <v>143</v>
      </c>
      <c r="D4" s="67"/>
      <c r="E4" s="67"/>
      <c r="F4" s="67"/>
      <c r="G4" s="67"/>
    </row>
    <row r="5" s="64" customFormat="1" ht="18" customHeight="1" spans="1:7">
      <c r="A5" s="103" t="s">
        <v>6</v>
      </c>
      <c r="B5" s="103" t="s">
        <v>144</v>
      </c>
      <c r="C5" s="44" t="s">
        <v>6</v>
      </c>
      <c r="D5" s="67" t="s">
        <v>144</v>
      </c>
      <c r="E5" s="67"/>
      <c r="F5" s="67"/>
      <c r="G5" s="67"/>
    </row>
    <row r="6" s="64" customFormat="1" ht="29.5" customHeight="1" spans="1:7">
      <c r="A6" s="104"/>
      <c r="B6" s="104"/>
      <c r="C6" s="44"/>
      <c r="D6" s="44" t="s">
        <v>145</v>
      </c>
      <c r="E6" s="44" t="s">
        <v>60</v>
      </c>
      <c r="F6" s="44" t="s">
        <v>61</v>
      </c>
      <c r="G6" s="44" t="s">
        <v>62</v>
      </c>
    </row>
    <row r="7" s="64" customFormat="1" ht="16.5" customHeight="1" spans="1:7">
      <c r="A7" s="68" t="s">
        <v>11</v>
      </c>
      <c r="B7" s="99">
        <v>11518.159984</v>
      </c>
      <c r="C7" s="105" t="s">
        <v>12</v>
      </c>
      <c r="D7" s="68"/>
      <c r="E7" s="68"/>
      <c r="F7" s="68"/>
      <c r="G7" s="68"/>
    </row>
    <row r="8" s="64" customFormat="1" ht="16.5" customHeight="1" spans="1:7">
      <c r="A8" s="68" t="s">
        <v>13</v>
      </c>
      <c r="B8" s="68"/>
      <c r="C8" s="105" t="s">
        <v>14</v>
      </c>
      <c r="D8" s="68"/>
      <c r="E8" s="68"/>
      <c r="F8" s="68"/>
      <c r="G8" s="68"/>
    </row>
    <row r="9" s="64" customFormat="1" ht="16.5" customHeight="1" spans="1:7">
      <c r="A9" s="68" t="s">
        <v>15</v>
      </c>
      <c r="B9" s="68"/>
      <c r="C9" s="105" t="s">
        <v>16</v>
      </c>
      <c r="D9" s="68"/>
      <c r="E9" s="68"/>
      <c r="F9" s="68"/>
      <c r="G9" s="68"/>
    </row>
    <row r="10" s="64" customFormat="1" ht="16.5" customHeight="1" spans="1:7">
      <c r="A10" s="68"/>
      <c r="B10" s="68"/>
      <c r="C10" s="105" t="s">
        <v>18</v>
      </c>
      <c r="D10" s="68"/>
      <c r="E10" s="68"/>
      <c r="F10" s="68"/>
      <c r="G10" s="68"/>
    </row>
    <row r="11" s="64" customFormat="1" ht="16.5" customHeight="1" spans="1:7">
      <c r="A11" s="68"/>
      <c r="B11" s="68"/>
      <c r="C11" s="105" t="s">
        <v>20</v>
      </c>
      <c r="D11" s="68"/>
      <c r="E11" s="68"/>
      <c r="F11" s="68"/>
      <c r="G11" s="68"/>
    </row>
    <row r="12" s="64" customFormat="1" ht="16.5" customHeight="1" spans="1:7">
      <c r="A12" s="68"/>
      <c r="B12" s="68"/>
      <c r="C12" s="105" t="s">
        <v>21</v>
      </c>
      <c r="D12" s="68"/>
      <c r="E12" s="68"/>
      <c r="F12" s="68"/>
      <c r="G12" s="68"/>
    </row>
    <row r="13" s="64" customFormat="1" ht="16.5" customHeight="1" spans="1:7">
      <c r="A13" s="68"/>
      <c r="B13" s="68"/>
      <c r="C13" s="105" t="s">
        <v>22</v>
      </c>
      <c r="D13" s="68"/>
      <c r="E13" s="68"/>
      <c r="F13" s="68"/>
      <c r="G13" s="68"/>
    </row>
    <row r="14" s="64" customFormat="1" ht="16.5" customHeight="1" spans="1:7">
      <c r="A14" s="68"/>
      <c r="B14" s="68"/>
      <c r="C14" s="105" t="s">
        <v>23</v>
      </c>
      <c r="D14" s="99">
        <v>1101.900972</v>
      </c>
      <c r="E14" s="99">
        <v>1101.900972</v>
      </c>
      <c r="F14" s="68"/>
      <c r="G14" s="68"/>
    </row>
    <row r="15" s="64" customFormat="1" ht="16.5" customHeight="1" spans="1:7">
      <c r="A15" s="68"/>
      <c r="B15" s="68"/>
      <c r="C15" s="105" t="s">
        <v>24</v>
      </c>
      <c r="D15" s="99"/>
      <c r="E15" s="99"/>
      <c r="F15" s="68"/>
      <c r="G15" s="68"/>
    </row>
    <row r="16" s="64" customFormat="1" ht="16.5" customHeight="1" spans="1:7">
      <c r="A16" s="68"/>
      <c r="B16" s="68"/>
      <c r="C16" s="105" t="s">
        <v>25</v>
      </c>
      <c r="D16" s="99">
        <v>10378.468484</v>
      </c>
      <c r="E16" s="99">
        <v>10378.468484</v>
      </c>
      <c r="F16" s="68"/>
      <c r="G16" s="68"/>
    </row>
    <row r="17" s="64" customFormat="1" ht="16.5" customHeight="1" spans="1:7">
      <c r="A17" s="68"/>
      <c r="B17" s="68"/>
      <c r="C17" s="105" t="s">
        <v>26</v>
      </c>
      <c r="D17" s="68"/>
      <c r="E17" s="68"/>
      <c r="F17" s="68"/>
      <c r="G17" s="68"/>
    </row>
    <row r="18" s="64" customFormat="1" ht="16.5" customHeight="1" spans="1:7">
      <c r="A18" s="106"/>
      <c r="B18" s="106"/>
      <c r="C18" s="107" t="s">
        <v>27</v>
      </c>
      <c r="D18" s="106"/>
      <c r="E18" s="106"/>
      <c r="F18" s="106"/>
      <c r="G18" s="106"/>
    </row>
    <row r="19" s="64" customFormat="1" ht="16.5" customHeight="1" spans="1:7">
      <c r="A19" s="68"/>
      <c r="B19" s="68"/>
      <c r="C19" s="108" t="s">
        <v>28</v>
      </c>
      <c r="D19" s="68"/>
      <c r="E19" s="68"/>
      <c r="F19" s="68"/>
      <c r="G19" s="68"/>
    </row>
    <row r="20" s="64" customFormat="1" ht="16.5" customHeight="1" spans="1:7">
      <c r="A20" s="68"/>
      <c r="B20" s="68"/>
      <c r="C20" s="108" t="s">
        <v>29</v>
      </c>
      <c r="D20" s="68"/>
      <c r="E20" s="68"/>
      <c r="F20" s="68"/>
      <c r="G20" s="68"/>
    </row>
    <row r="21" s="64" customFormat="1" ht="16.5" customHeight="1" spans="1:7">
      <c r="A21" s="68"/>
      <c r="B21" s="68"/>
      <c r="C21" s="108" t="s">
        <v>30</v>
      </c>
      <c r="D21" s="68"/>
      <c r="E21" s="68"/>
      <c r="F21" s="68"/>
      <c r="G21" s="68"/>
    </row>
    <row r="22" s="64" customFormat="1" ht="16.5" customHeight="1" spans="1:7">
      <c r="A22" s="68"/>
      <c r="B22" s="68"/>
      <c r="C22" s="108" t="s">
        <v>31</v>
      </c>
      <c r="D22" s="68"/>
      <c r="E22" s="68"/>
      <c r="F22" s="68"/>
      <c r="G22" s="68"/>
    </row>
    <row r="23" s="64" customFormat="1" ht="16.5" customHeight="1" spans="1:7">
      <c r="A23" s="68"/>
      <c r="B23" s="68"/>
      <c r="C23" s="108" t="s">
        <v>32</v>
      </c>
      <c r="D23" s="68"/>
      <c r="E23" s="68"/>
      <c r="F23" s="68"/>
      <c r="G23" s="68"/>
    </row>
    <row r="24" s="64" customFormat="1" ht="16.5" customHeight="1" spans="1:7">
      <c r="A24" s="68"/>
      <c r="B24" s="68"/>
      <c r="C24" s="108" t="s">
        <v>33</v>
      </c>
      <c r="D24" s="68"/>
      <c r="E24" s="68"/>
      <c r="F24" s="68"/>
      <c r="G24" s="68"/>
    </row>
    <row r="25" s="64" customFormat="1" ht="16.5" customHeight="1" spans="1:7">
      <c r="A25" s="68"/>
      <c r="B25" s="68"/>
      <c r="C25" s="108" t="s">
        <v>34</v>
      </c>
      <c r="D25" s="68"/>
      <c r="E25" s="68"/>
      <c r="F25" s="68"/>
      <c r="G25" s="68"/>
    </row>
    <row r="26" s="64" customFormat="1" ht="16.5" customHeight="1" spans="1:7">
      <c r="A26" s="68"/>
      <c r="B26" s="68"/>
      <c r="C26" s="108" t="s">
        <v>35</v>
      </c>
      <c r="D26" s="99">
        <v>581.97452</v>
      </c>
      <c r="E26" s="99">
        <v>581.97452</v>
      </c>
      <c r="F26" s="68"/>
      <c r="G26" s="68"/>
    </row>
    <row r="27" s="64" customFormat="1" ht="16.5" customHeight="1" spans="1:7">
      <c r="A27" s="68"/>
      <c r="B27" s="68"/>
      <c r="C27" s="108" t="s">
        <v>36</v>
      </c>
      <c r="D27" s="68"/>
      <c r="E27" s="68"/>
      <c r="F27" s="68"/>
      <c r="G27" s="68"/>
    </row>
    <row r="28" s="64" customFormat="1" ht="16.5" customHeight="1" spans="1:7">
      <c r="A28" s="68"/>
      <c r="B28" s="68"/>
      <c r="C28" s="108" t="s">
        <v>37</v>
      </c>
      <c r="D28" s="68"/>
      <c r="E28" s="68"/>
      <c r="F28" s="68"/>
      <c r="G28" s="68"/>
    </row>
    <row r="29" s="64" customFormat="1" ht="16.5" customHeight="1" spans="1:7">
      <c r="A29" s="68"/>
      <c r="B29" s="68"/>
      <c r="C29" s="108" t="s">
        <v>38</v>
      </c>
      <c r="D29" s="68"/>
      <c r="E29" s="68"/>
      <c r="F29" s="68"/>
      <c r="G29" s="68"/>
    </row>
    <row r="30" s="64" customFormat="1" ht="16.5" customHeight="1" spans="1:7">
      <c r="A30" s="68"/>
      <c r="B30" s="68"/>
      <c r="C30" s="108" t="s">
        <v>39</v>
      </c>
      <c r="D30" s="68"/>
      <c r="E30" s="68"/>
      <c r="F30" s="68"/>
      <c r="G30" s="68"/>
    </row>
    <row r="31" s="64" customFormat="1" ht="16.5" customHeight="1" spans="1:7">
      <c r="A31" s="68"/>
      <c r="B31" s="68"/>
      <c r="C31" s="108" t="s">
        <v>40</v>
      </c>
      <c r="D31" s="68"/>
      <c r="E31" s="68"/>
      <c r="F31" s="68"/>
      <c r="G31" s="68"/>
    </row>
    <row r="32" s="64" customFormat="1" ht="16.5" customHeight="1" spans="1:7">
      <c r="A32" s="68"/>
      <c r="B32" s="68"/>
      <c r="C32" s="108" t="s">
        <v>41</v>
      </c>
      <c r="D32" s="68"/>
      <c r="E32" s="68"/>
      <c r="F32" s="68"/>
      <c r="G32" s="68"/>
    </row>
    <row r="33" s="64" customFormat="1" ht="16.5" customHeight="1" spans="1:7">
      <c r="A33" s="68"/>
      <c r="B33" s="68"/>
      <c r="C33" s="108" t="s">
        <v>42</v>
      </c>
      <c r="D33" s="68"/>
      <c r="E33" s="68"/>
      <c r="F33" s="68"/>
      <c r="G33" s="68"/>
    </row>
    <row r="34" s="64" customFormat="1" ht="16.5" customHeight="1" spans="1:7">
      <c r="A34" s="68"/>
      <c r="B34" s="68"/>
      <c r="C34" s="108" t="s">
        <v>43</v>
      </c>
      <c r="D34" s="68"/>
      <c r="E34" s="68"/>
      <c r="F34" s="68"/>
      <c r="G34" s="68"/>
    </row>
    <row r="35" s="64" customFormat="1" ht="16.5" customHeight="1" spans="1:7">
      <c r="A35" s="68"/>
      <c r="B35" s="68"/>
      <c r="C35" s="108" t="s">
        <v>44</v>
      </c>
      <c r="D35" s="68"/>
      <c r="E35" s="68"/>
      <c r="F35" s="68"/>
      <c r="G35" s="68"/>
    </row>
    <row r="36" s="64" customFormat="1" ht="16.5" customHeight="1" spans="1:7">
      <c r="A36" s="68"/>
      <c r="B36" s="68"/>
      <c r="C36" s="108" t="s">
        <v>45</v>
      </c>
      <c r="D36" s="68"/>
      <c r="E36" s="68"/>
      <c r="F36" s="68"/>
      <c r="G36" s="68"/>
    </row>
    <row r="37" s="64" customFormat="1" ht="16.5" customHeight="1" spans="1:7">
      <c r="A37" s="68" t="s">
        <v>46</v>
      </c>
      <c r="B37" s="99">
        <v>11518.159984</v>
      </c>
      <c r="C37" s="68" t="s">
        <v>47</v>
      </c>
      <c r="D37" s="109">
        <f>SUM(D6:D35)</f>
        <v>12062.343976</v>
      </c>
      <c r="E37" s="109">
        <f>SUM(E6:E35)</f>
        <v>12062.343976</v>
      </c>
      <c r="F37" s="68"/>
      <c r="G37" s="68"/>
    </row>
    <row r="38" s="64" customFormat="1" ht="16.5" customHeight="1" spans="1:7">
      <c r="A38" s="110" t="s">
        <v>146</v>
      </c>
      <c r="B38" s="46">
        <v>544.183992</v>
      </c>
      <c r="C38" s="108" t="s">
        <v>49</v>
      </c>
      <c r="D38" s="68"/>
      <c r="E38" s="68"/>
      <c r="F38" s="68"/>
      <c r="G38" s="68"/>
    </row>
    <row r="39" s="64" customFormat="1" ht="16.5" customHeight="1" spans="1:7">
      <c r="A39" s="111" t="s">
        <v>11</v>
      </c>
      <c r="B39" s="46">
        <v>544.183992</v>
      </c>
      <c r="C39" s="108"/>
      <c r="D39" s="68"/>
      <c r="E39" s="68"/>
      <c r="F39" s="68"/>
      <c r="G39" s="68"/>
    </row>
    <row r="40" s="64" customFormat="1" ht="16.5" customHeight="1" spans="1:7">
      <c r="A40" s="111" t="s">
        <v>13</v>
      </c>
      <c r="B40" s="68"/>
      <c r="C40" s="108"/>
      <c r="D40" s="68"/>
      <c r="E40" s="68"/>
      <c r="F40" s="68"/>
      <c r="G40" s="68"/>
    </row>
    <row r="41" s="64" customFormat="1" ht="16.5" customHeight="1" spans="1:7">
      <c r="A41" s="111" t="s">
        <v>15</v>
      </c>
      <c r="B41" s="68"/>
      <c r="C41" s="108"/>
      <c r="D41" s="68"/>
      <c r="E41" s="68"/>
      <c r="F41" s="68"/>
      <c r="G41" s="68"/>
    </row>
    <row r="42" s="64" customFormat="1" ht="16.5" customHeight="1" spans="1:7">
      <c r="A42" s="68" t="s">
        <v>50</v>
      </c>
      <c r="B42" s="46">
        <v>12062.34</v>
      </c>
      <c r="C42" s="68" t="s">
        <v>51</v>
      </c>
      <c r="D42" s="46">
        <f>SUM(D36:D37)</f>
        <v>12062.343976</v>
      </c>
      <c r="E42" s="46">
        <f>SUM(E36:E37)</f>
        <v>12062.343976</v>
      </c>
      <c r="F42" s="68"/>
      <c r="G42" s="68"/>
    </row>
    <row r="43" s="64" customFormat="1" ht="47.5" customHeight="1" spans="1:7">
      <c r="A43" s="72" t="s">
        <v>147</v>
      </c>
      <c r="B43" s="72"/>
      <c r="C43" s="72"/>
      <c r="D43" s="72"/>
      <c r="E43" s="72"/>
      <c r="F43" s="72"/>
      <c r="G43" s="72"/>
    </row>
  </sheetData>
  <mergeCells count="10">
    <mergeCell ref="F1:G1"/>
    <mergeCell ref="A2:G2"/>
    <mergeCell ref="E3:G3"/>
    <mergeCell ref="A4:B4"/>
    <mergeCell ref="C4:G4"/>
    <mergeCell ref="D5:G5"/>
    <mergeCell ref="A43:G43"/>
    <mergeCell ref="A5:A6"/>
    <mergeCell ref="B5:B6"/>
    <mergeCell ref="C5:C6"/>
  </mergeCells>
  <pageMargins left="0.75" right="0.75" top="1" bottom="1" header="0.5" footer="0.5"/>
  <pageSetup paperSize="9" scale="88"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workbookViewId="0">
      <selection activeCell="A2" sqref="A2:E2"/>
    </sheetView>
  </sheetViews>
  <sheetFormatPr defaultColWidth="6.83333333333333" defaultRowHeight="13.5" outlineLevelCol="4"/>
  <cols>
    <col min="1" max="1" width="12.5" style="64" customWidth="1"/>
    <col min="2" max="2" width="32.9083333333333" style="64" customWidth="1"/>
    <col min="3" max="4" width="12.325" style="64" customWidth="1"/>
    <col min="5" max="5" width="14.875" style="64" customWidth="1"/>
    <col min="6" max="16384" width="6.83333333333333" style="63"/>
  </cols>
  <sheetData>
    <row r="1" s="1" customFormat="1" ht="22.75" customHeight="1" spans="1:5">
      <c r="A1" s="94" t="s">
        <v>0</v>
      </c>
      <c r="B1" s="94"/>
      <c r="C1" s="64"/>
      <c r="D1" s="64"/>
      <c r="E1" s="6" t="s">
        <v>148</v>
      </c>
    </row>
    <row r="2" s="63" customFormat="1" ht="36" customHeight="1" spans="1:5">
      <c r="A2" s="65" t="s">
        <v>149</v>
      </c>
      <c r="B2" s="65"/>
      <c r="C2" s="65"/>
      <c r="D2" s="65"/>
      <c r="E2" s="65"/>
    </row>
    <row r="3" s="1" customFormat="1" ht="24" customHeight="1" spans="1:5">
      <c r="A3" s="95"/>
      <c r="B3" s="95"/>
      <c r="C3" s="95"/>
      <c r="D3" s="95"/>
      <c r="E3" s="96" t="s">
        <v>150</v>
      </c>
    </row>
    <row r="4" s="1" customFormat="1" ht="24" customHeight="1" spans="1:5">
      <c r="A4" s="67" t="s">
        <v>55</v>
      </c>
      <c r="B4" s="67"/>
      <c r="C4" s="67" t="s">
        <v>136</v>
      </c>
      <c r="D4" s="67"/>
      <c r="E4" s="67"/>
    </row>
    <row r="5" s="1" customFormat="1" ht="32" customHeight="1" spans="1:5">
      <c r="A5" s="44" t="s">
        <v>57</v>
      </c>
      <c r="B5" s="67" t="s">
        <v>58</v>
      </c>
      <c r="C5" s="67" t="s">
        <v>59</v>
      </c>
      <c r="D5" s="67" t="s">
        <v>137</v>
      </c>
      <c r="E5" s="67" t="s">
        <v>138</v>
      </c>
    </row>
    <row r="6" s="1" customFormat="1" ht="21.75" customHeight="1" spans="1:5">
      <c r="A6" s="97" t="s">
        <v>65</v>
      </c>
      <c r="B6" s="97" t="s">
        <v>66</v>
      </c>
      <c r="C6" s="98">
        <v>1101.900972</v>
      </c>
      <c r="D6" s="98">
        <v>1101.900972</v>
      </c>
      <c r="E6" s="98"/>
    </row>
    <row r="7" s="1" customFormat="1" ht="21.75" customHeight="1" spans="1:5">
      <c r="A7" s="97" t="s">
        <v>67</v>
      </c>
      <c r="B7" s="97" t="s">
        <v>68</v>
      </c>
      <c r="C7" s="98">
        <v>1101.900972</v>
      </c>
      <c r="D7" s="98">
        <v>1101.900972</v>
      </c>
      <c r="E7" s="98"/>
    </row>
    <row r="8" s="1" customFormat="1" ht="21.75" customHeight="1" spans="1:5">
      <c r="A8" s="97" t="s">
        <v>69</v>
      </c>
      <c r="B8" s="97" t="s">
        <v>70</v>
      </c>
      <c r="C8" s="99">
        <v>119.0904</v>
      </c>
      <c r="D8" s="99">
        <v>119.0904</v>
      </c>
      <c r="E8" s="99"/>
    </row>
    <row r="9" s="1" customFormat="1" ht="21.75" customHeight="1" spans="1:5">
      <c r="A9" s="97" t="s">
        <v>71</v>
      </c>
      <c r="B9" s="97" t="s">
        <v>72</v>
      </c>
      <c r="C9" s="99">
        <v>212.6558</v>
      </c>
      <c r="D9" s="99">
        <v>212.6558</v>
      </c>
      <c r="E9" s="99"/>
    </row>
    <row r="10" s="1" customFormat="1" ht="21.75" customHeight="1" spans="1:5">
      <c r="A10" s="97" t="s">
        <v>73</v>
      </c>
      <c r="B10" s="97" t="s">
        <v>74</v>
      </c>
      <c r="C10" s="99">
        <v>770.154772</v>
      </c>
      <c r="D10" s="99">
        <v>770.154772</v>
      </c>
      <c r="E10" s="99"/>
    </row>
    <row r="11" s="1" customFormat="1" ht="21.75" customHeight="1" spans="1:5">
      <c r="A11" s="97" t="s">
        <v>75</v>
      </c>
      <c r="B11" s="97" t="s">
        <v>76</v>
      </c>
      <c r="C11" s="98">
        <v>9834.284492</v>
      </c>
      <c r="D11" s="98">
        <v>5879.478156</v>
      </c>
      <c r="E11" s="98">
        <v>3954.806336</v>
      </c>
    </row>
    <row r="12" s="1" customFormat="1" ht="21.75" customHeight="1" spans="1:5">
      <c r="A12" s="97" t="s">
        <v>77</v>
      </c>
      <c r="B12" s="97" t="s">
        <v>78</v>
      </c>
      <c r="C12" s="98">
        <v>1198.285942</v>
      </c>
      <c r="D12" s="98">
        <v>799.2035</v>
      </c>
      <c r="E12" s="98">
        <v>399.082442</v>
      </c>
    </row>
    <row r="13" s="1" customFormat="1" ht="21.75" customHeight="1" spans="1:5">
      <c r="A13" s="97" t="s">
        <v>79</v>
      </c>
      <c r="B13" s="97" t="s">
        <v>80</v>
      </c>
      <c r="C13" s="99">
        <v>799.2035</v>
      </c>
      <c r="D13" s="99">
        <v>799.2035</v>
      </c>
      <c r="E13" s="99"/>
    </row>
    <row r="14" s="1" customFormat="1" ht="21.75" customHeight="1" spans="1:5">
      <c r="A14" s="97" t="s">
        <v>81</v>
      </c>
      <c r="B14" s="97" t="s">
        <v>82</v>
      </c>
      <c r="C14" s="99">
        <v>399.082442</v>
      </c>
      <c r="D14" s="99"/>
      <c r="E14" s="99">
        <v>399.082442</v>
      </c>
    </row>
    <row r="15" s="1" customFormat="1" ht="21.75" customHeight="1" spans="1:5">
      <c r="A15" s="97" t="s">
        <v>85</v>
      </c>
      <c r="B15" s="97" t="s">
        <v>86</v>
      </c>
      <c r="C15" s="98">
        <v>3851.16259</v>
      </c>
      <c r="D15" s="98">
        <v>2693.3387</v>
      </c>
      <c r="E15" s="98">
        <v>1157.82389</v>
      </c>
    </row>
    <row r="16" s="1" customFormat="1" ht="21.75" customHeight="1" spans="1:5">
      <c r="A16" s="97" t="s">
        <v>87</v>
      </c>
      <c r="B16" s="97" t="s">
        <v>88</v>
      </c>
      <c r="C16" s="99">
        <v>3031.50519</v>
      </c>
      <c r="D16" s="99">
        <v>1988.1813</v>
      </c>
      <c r="E16" s="99">
        <v>1043.32389</v>
      </c>
    </row>
    <row r="17" s="1" customFormat="1" ht="21.75" customHeight="1" spans="1:5">
      <c r="A17" s="97" t="s">
        <v>89</v>
      </c>
      <c r="B17" s="97" t="s">
        <v>90</v>
      </c>
      <c r="C17" s="99">
        <v>819.6574</v>
      </c>
      <c r="D17" s="99">
        <v>705.1574</v>
      </c>
      <c r="E17" s="99">
        <v>114.5</v>
      </c>
    </row>
    <row r="18" s="1" customFormat="1" ht="21.75" customHeight="1" spans="1:5">
      <c r="A18" s="97" t="s">
        <v>91</v>
      </c>
      <c r="B18" s="97" t="s">
        <v>92</v>
      </c>
      <c r="C18" s="98">
        <v>1246.701926</v>
      </c>
      <c r="D18" s="98">
        <v>1102.635936</v>
      </c>
      <c r="E18" s="98">
        <v>144.06599</v>
      </c>
    </row>
    <row r="19" s="1" customFormat="1" ht="21.75" customHeight="1" spans="1:5">
      <c r="A19" s="97" t="s">
        <v>93</v>
      </c>
      <c r="B19" s="97" t="s">
        <v>94</v>
      </c>
      <c r="C19" s="99">
        <v>1244.860326</v>
      </c>
      <c r="D19" s="99">
        <v>1102.635936</v>
      </c>
      <c r="E19" s="99">
        <v>142.22439</v>
      </c>
    </row>
    <row r="20" s="1" customFormat="1" ht="21.75" customHeight="1" spans="1:5">
      <c r="A20" s="97" t="s">
        <v>95</v>
      </c>
      <c r="B20" s="97" t="s">
        <v>96</v>
      </c>
      <c r="C20" s="99">
        <v>1.8416</v>
      </c>
      <c r="D20" s="99"/>
      <c r="E20" s="99">
        <v>1.8416</v>
      </c>
    </row>
    <row r="21" s="1" customFormat="1" ht="21.75" customHeight="1" spans="1:5">
      <c r="A21" s="97" t="s">
        <v>97</v>
      </c>
      <c r="B21" s="97" t="s">
        <v>98</v>
      </c>
      <c r="C21" s="98">
        <v>2918.419314</v>
      </c>
      <c r="D21" s="98">
        <v>939.1181</v>
      </c>
      <c r="E21" s="98">
        <v>1979.301214</v>
      </c>
    </row>
    <row r="22" s="1" customFormat="1" ht="21.75" customHeight="1" spans="1:5">
      <c r="A22" s="97" t="s">
        <v>99</v>
      </c>
      <c r="B22" s="97" t="s">
        <v>100</v>
      </c>
      <c r="C22" s="99">
        <v>1570.736</v>
      </c>
      <c r="D22" s="99">
        <v>682.036</v>
      </c>
      <c r="E22" s="99">
        <v>888.7</v>
      </c>
    </row>
    <row r="23" s="1" customFormat="1" ht="21.75" customHeight="1" spans="1:5">
      <c r="A23" s="97" t="s">
        <v>101</v>
      </c>
      <c r="B23" s="97" t="s">
        <v>102</v>
      </c>
      <c r="C23" s="99">
        <v>424.8121</v>
      </c>
      <c r="D23" s="99">
        <v>257.0821</v>
      </c>
      <c r="E23" s="99">
        <v>167.73</v>
      </c>
    </row>
    <row r="24" s="1" customFormat="1" ht="21.75" customHeight="1" spans="1:5">
      <c r="A24" s="97" t="s">
        <v>103</v>
      </c>
      <c r="B24" s="97" t="s">
        <v>104</v>
      </c>
      <c r="C24" s="99">
        <v>922.781214</v>
      </c>
      <c r="D24" s="99"/>
      <c r="E24" s="99">
        <v>922.781214</v>
      </c>
    </row>
    <row r="25" s="1" customFormat="1" ht="21.75" customHeight="1" spans="1:5">
      <c r="A25" s="97" t="s">
        <v>105</v>
      </c>
      <c r="B25" s="97" t="s">
        <v>106</v>
      </c>
      <c r="C25" s="99">
        <v>0.09</v>
      </c>
      <c r="D25" s="99"/>
      <c r="E25" s="99">
        <v>0.09</v>
      </c>
    </row>
    <row r="26" s="1" customFormat="1" ht="21.75" customHeight="1" spans="1:5">
      <c r="A26" s="97" t="s">
        <v>107</v>
      </c>
      <c r="B26" s="97" t="s">
        <v>108</v>
      </c>
      <c r="C26" s="98">
        <v>118.5328</v>
      </c>
      <c r="D26" s="98"/>
      <c r="E26" s="98">
        <v>118.5328</v>
      </c>
    </row>
    <row r="27" s="1" customFormat="1" ht="21.75" customHeight="1" spans="1:5">
      <c r="A27" s="97" t="s">
        <v>109</v>
      </c>
      <c r="B27" s="97" t="s">
        <v>110</v>
      </c>
      <c r="C27" s="99">
        <v>32.088</v>
      </c>
      <c r="D27" s="99"/>
      <c r="E27" s="99">
        <v>32.088</v>
      </c>
    </row>
    <row r="28" s="1" customFormat="1" ht="21.75" customHeight="1" spans="1:5">
      <c r="A28" s="97" t="s">
        <v>111</v>
      </c>
      <c r="B28" s="97" t="s">
        <v>112</v>
      </c>
      <c r="C28" s="99">
        <v>86.4448</v>
      </c>
      <c r="D28" s="99"/>
      <c r="E28" s="99">
        <v>86.4448</v>
      </c>
    </row>
    <row r="29" s="1" customFormat="1" ht="21.75" customHeight="1" spans="1:5">
      <c r="A29" s="97" t="s">
        <v>113</v>
      </c>
      <c r="B29" s="97" t="s">
        <v>114</v>
      </c>
      <c r="C29" s="98">
        <v>345.18192</v>
      </c>
      <c r="D29" s="98">
        <v>345.18192</v>
      </c>
      <c r="E29" s="98"/>
    </row>
    <row r="30" s="1" customFormat="1" ht="21.75" customHeight="1" spans="1:5">
      <c r="A30" s="97" t="s">
        <v>115</v>
      </c>
      <c r="B30" s="97" t="s">
        <v>116</v>
      </c>
      <c r="C30" s="99">
        <v>7.1865</v>
      </c>
      <c r="D30" s="99">
        <v>7.1865</v>
      </c>
      <c r="E30" s="99"/>
    </row>
    <row r="31" s="1" customFormat="1" ht="21.75" customHeight="1" spans="1:5">
      <c r="A31" s="97" t="s">
        <v>117</v>
      </c>
      <c r="B31" s="97" t="s">
        <v>118</v>
      </c>
      <c r="C31" s="99">
        <v>337.99542</v>
      </c>
      <c r="D31" s="99">
        <v>337.99542</v>
      </c>
      <c r="E31" s="99"/>
    </row>
    <row r="32" s="1" customFormat="1" ht="21.75" customHeight="1" spans="1:5">
      <c r="A32" s="97" t="s">
        <v>123</v>
      </c>
      <c r="B32" s="97" t="s">
        <v>124</v>
      </c>
      <c r="C32" s="98">
        <v>156</v>
      </c>
      <c r="D32" s="98"/>
      <c r="E32" s="98">
        <v>156</v>
      </c>
    </row>
    <row r="33" s="1" customFormat="1" ht="21.75" customHeight="1" spans="1:5">
      <c r="A33" s="97" t="s">
        <v>125</v>
      </c>
      <c r="B33" s="97" t="s">
        <v>126</v>
      </c>
      <c r="C33" s="99">
        <v>156</v>
      </c>
      <c r="D33" s="99"/>
      <c r="E33" s="99">
        <v>156</v>
      </c>
    </row>
    <row r="34" s="1" customFormat="1" ht="21.75" customHeight="1" spans="1:5">
      <c r="A34" s="97" t="s">
        <v>127</v>
      </c>
      <c r="B34" s="97" t="s">
        <v>128</v>
      </c>
      <c r="C34" s="98">
        <v>581.97452</v>
      </c>
      <c r="D34" s="98">
        <v>581.97452</v>
      </c>
      <c r="E34" s="98"/>
    </row>
    <row r="35" s="1" customFormat="1" ht="21.75" customHeight="1" spans="1:5">
      <c r="A35" s="97" t="s">
        <v>129</v>
      </c>
      <c r="B35" s="97" t="s">
        <v>130</v>
      </c>
      <c r="C35" s="98">
        <v>581.97452</v>
      </c>
      <c r="D35" s="98">
        <v>581.97452</v>
      </c>
      <c r="E35" s="98"/>
    </row>
    <row r="36" s="1" customFormat="1" ht="21.75" customHeight="1" spans="1:5">
      <c r="A36" s="97" t="s">
        <v>131</v>
      </c>
      <c r="B36" s="97" t="s">
        <v>132</v>
      </c>
      <c r="C36" s="99">
        <v>581.97452</v>
      </c>
      <c r="D36" s="99">
        <v>581.97452</v>
      </c>
      <c r="E36" s="99"/>
    </row>
    <row r="37" s="1" customFormat="1" ht="21.75" customHeight="1" spans="1:5">
      <c r="A37" s="81"/>
      <c r="B37" s="70" t="s">
        <v>59</v>
      </c>
      <c r="C37" s="98">
        <v>11518.159984</v>
      </c>
      <c r="D37" s="98">
        <v>7563.353648</v>
      </c>
      <c r="E37" s="98">
        <v>3954.806336</v>
      </c>
    </row>
    <row r="38" s="1" customFormat="1" ht="63.5" customHeight="1" spans="1:5">
      <c r="A38" s="72" t="s">
        <v>151</v>
      </c>
      <c r="B38" s="72"/>
      <c r="C38" s="72"/>
      <c r="D38" s="72"/>
      <c r="E38" s="72"/>
    </row>
    <row r="39" s="1" customFormat="1" spans="1:5">
      <c r="A39" s="64"/>
      <c r="B39" s="64"/>
      <c r="C39" s="64"/>
      <c r="D39" s="64"/>
      <c r="E39" s="64"/>
    </row>
  </sheetData>
  <mergeCells count="5">
    <mergeCell ref="A1:B1"/>
    <mergeCell ref="A2:E2"/>
    <mergeCell ref="A4:B4"/>
    <mergeCell ref="C4:E4"/>
    <mergeCell ref="A38:E38"/>
  </mergeCells>
  <pageMargins left="0.75" right="0.75" top="1" bottom="1" header="0.5" footer="0.5"/>
  <pageSetup paperSize="9" scale="7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5"/>
  <sheetViews>
    <sheetView workbookViewId="0">
      <selection activeCell="A2" sqref="A2:E2"/>
    </sheetView>
  </sheetViews>
  <sheetFormatPr defaultColWidth="6.83333333333333" defaultRowHeight="13.5" outlineLevelCol="4"/>
  <cols>
    <col min="1" max="1" width="31.75" style="64" customWidth="1"/>
    <col min="2" max="2" width="21.0916666666667" style="64" customWidth="1"/>
    <col min="3" max="5" width="18.625" style="64" customWidth="1"/>
    <col min="6" max="254" width="6.83333333333333" style="63" customWidth="1"/>
    <col min="255" max="16384" width="6.83333333333333" style="63"/>
  </cols>
  <sheetData>
    <row r="1" s="1" customFormat="1" ht="22.4" customHeight="1" spans="1:5">
      <c r="A1" s="5" t="s">
        <v>0</v>
      </c>
      <c r="B1" s="5"/>
      <c r="C1" s="64"/>
      <c r="D1" s="64"/>
      <c r="E1" s="6" t="s">
        <v>152</v>
      </c>
    </row>
    <row r="2" s="63" customFormat="1" ht="41.25" customHeight="1" spans="1:5">
      <c r="A2" s="65" t="s">
        <v>153</v>
      </c>
      <c r="B2" s="65"/>
      <c r="C2" s="65"/>
      <c r="D2" s="65"/>
      <c r="E2" s="65"/>
    </row>
    <row r="3" s="1" customFormat="1" ht="18" customHeight="1" spans="1:5">
      <c r="A3" s="89"/>
      <c r="B3" s="89"/>
      <c r="C3" s="64"/>
      <c r="D3" s="64"/>
      <c r="E3" s="66" t="s">
        <v>3</v>
      </c>
    </row>
    <row r="4" s="1" customFormat="1" ht="27" customHeight="1" spans="1:5">
      <c r="A4" s="86" t="s">
        <v>154</v>
      </c>
      <c r="B4" s="86" t="s">
        <v>155</v>
      </c>
      <c r="C4" s="41" t="s">
        <v>136</v>
      </c>
      <c r="D4" s="42"/>
      <c r="E4" s="43"/>
    </row>
    <row r="5" s="1" customFormat="1" ht="27" customHeight="1" spans="1:5">
      <c r="A5" s="90"/>
      <c r="B5" s="90"/>
      <c r="C5" s="44" t="s">
        <v>59</v>
      </c>
      <c r="D5" s="44" t="s">
        <v>156</v>
      </c>
      <c r="E5" s="44" t="s">
        <v>157</v>
      </c>
    </row>
    <row r="6" s="1" customFormat="1" ht="21.75" customHeight="1" spans="1:5">
      <c r="A6" s="69" t="s">
        <v>158</v>
      </c>
      <c r="B6" s="69"/>
      <c r="C6" s="91">
        <v>7032.116012</v>
      </c>
      <c r="D6" s="91">
        <v>7032.116012</v>
      </c>
      <c r="E6" s="91"/>
    </row>
    <row r="7" s="1" customFormat="1" ht="21.75" customHeight="1" spans="1:5">
      <c r="A7" s="69" t="s">
        <v>159</v>
      </c>
      <c r="B7" s="69" t="s">
        <v>160</v>
      </c>
      <c r="C7" s="46">
        <v>390.8004</v>
      </c>
      <c r="D7" s="46">
        <v>390.8004</v>
      </c>
      <c r="E7" s="46"/>
    </row>
    <row r="8" s="1" customFormat="1" ht="21.75" customHeight="1" spans="1:5">
      <c r="A8" s="69" t="s">
        <v>159</v>
      </c>
      <c r="B8" s="69" t="s">
        <v>158</v>
      </c>
      <c r="C8" s="46">
        <v>2485.8504</v>
      </c>
      <c r="D8" s="46">
        <v>2485.8504</v>
      </c>
      <c r="E8" s="46"/>
    </row>
    <row r="9" s="1" customFormat="1" ht="21.75" customHeight="1" spans="1:5">
      <c r="A9" s="69" t="s">
        <v>161</v>
      </c>
      <c r="B9" s="69" t="s">
        <v>160</v>
      </c>
      <c r="C9" s="46">
        <v>87.2456</v>
      </c>
      <c r="D9" s="46">
        <v>87.2456</v>
      </c>
      <c r="E9" s="46"/>
    </row>
    <row r="10" s="1" customFormat="1" ht="21.75" customHeight="1" spans="1:5">
      <c r="A10" s="69" t="s">
        <v>161</v>
      </c>
      <c r="B10" s="69" t="s">
        <v>158</v>
      </c>
      <c r="C10" s="46">
        <v>407.5584</v>
      </c>
      <c r="D10" s="46">
        <v>407.5584</v>
      </c>
      <c r="E10" s="46"/>
    </row>
    <row r="11" s="1" customFormat="1" ht="21.75" customHeight="1" spans="1:5">
      <c r="A11" s="69" t="s">
        <v>162</v>
      </c>
      <c r="B11" s="69" t="s">
        <v>160</v>
      </c>
      <c r="C11" s="46">
        <v>10.1248</v>
      </c>
      <c r="D11" s="46">
        <v>10.1248</v>
      </c>
      <c r="E11" s="46"/>
    </row>
    <row r="12" s="1" customFormat="1" ht="21.75" customHeight="1" spans="1:5">
      <c r="A12" s="69" t="s">
        <v>163</v>
      </c>
      <c r="B12" s="69" t="s">
        <v>158</v>
      </c>
      <c r="C12" s="46">
        <v>1851.8041</v>
      </c>
      <c r="D12" s="46">
        <v>1851.8041</v>
      </c>
      <c r="E12" s="46"/>
    </row>
    <row r="13" s="1" customFormat="1" ht="21.75" customHeight="1" spans="1:5">
      <c r="A13" s="69" t="s">
        <v>164</v>
      </c>
      <c r="B13" s="69" t="s">
        <v>165</v>
      </c>
      <c r="C13" s="46">
        <v>14.6257</v>
      </c>
      <c r="D13" s="46">
        <v>14.6257</v>
      </c>
      <c r="E13" s="46"/>
    </row>
    <row r="14" s="1" customFormat="1" ht="21.75" customHeight="1" spans="1:5">
      <c r="A14" s="69" t="s">
        <v>164</v>
      </c>
      <c r="B14" s="69" t="s">
        <v>158</v>
      </c>
      <c r="C14" s="46">
        <v>755.529072</v>
      </c>
      <c r="D14" s="46">
        <v>755.529072</v>
      </c>
      <c r="E14" s="46"/>
    </row>
    <row r="15" s="1" customFormat="1" ht="21.75" customHeight="1" spans="1:5">
      <c r="A15" s="69" t="s">
        <v>166</v>
      </c>
      <c r="B15" s="69" t="s">
        <v>165</v>
      </c>
      <c r="C15" s="46">
        <v>6.1197</v>
      </c>
      <c r="D15" s="46">
        <v>6.1197</v>
      </c>
      <c r="E15" s="46"/>
    </row>
    <row r="16" s="1" customFormat="1" ht="21.75" customHeight="1" spans="1:5">
      <c r="A16" s="69" t="s">
        <v>166</v>
      </c>
      <c r="B16" s="69" t="s">
        <v>158</v>
      </c>
      <c r="C16" s="46">
        <v>336.40782</v>
      </c>
      <c r="D16" s="46">
        <v>336.40782</v>
      </c>
      <c r="E16" s="46"/>
    </row>
    <row r="17" s="1" customFormat="1" ht="21.75" customHeight="1" spans="1:5">
      <c r="A17" s="69" t="s">
        <v>167</v>
      </c>
      <c r="B17" s="69" t="s">
        <v>165</v>
      </c>
      <c r="C17" s="46">
        <v>0.4205</v>
      </c>
      <c r="D17" s="46">
        <v>0.4205</v>
      </c>
      <c r="E17" s="46"/>
    </row>
    <row r="18" s="1" customFormat="1" ht="21.75" customHeight="1" spans="1:5">
      <c r="A18" s="69" t="s">
        <v>167</v>
      </c>
      <c r="B18" s="69" t="s">
        <v>158</v>
      </c>
      <c r="C18" s="46">
        <v>65.4138</v>
      </c>
      <c r="D18" s="46">
        <v>65.4138</v>
      </c>
      <c r="E18" s="46"/>
    </row>
    <row r="19" s="1" customFormat="1" ht="21.75" customHeight="1" spans="1:5">
      <c r="A19" s="69" t="s">
        <v>168</v>
      </c>
      <c r="B19" s="69" t="s">
        <v>169</v>
      </c>
      <c r="C19" s="46">
        <v>12.1843</v>
      </c>
      <c r="D19" s="46">
        <v>12.1843</v>
      </c>
      <c r="E19" s="46"/>
    </row>
    <row r="20" s="1" customFormat="1" ht="21.75" customHeight="1" spans="1:5">
      <c r="A20" s="69" t="s">
        <v>168</v>
      </c>
      <c r="B20" s="69" t="s">
        <v>158</v>
      </c>
      <c r="C20" s="46">
        <v>569.79022</v>
      </c>
      <c r="D20" s="46">
        <v>569.79022</v>
      </c>
      <c r="E20" s="46"/>
    </row>
    <row r="21" s="1" customFormat="1" ht="21.75" customHeight="1" spans="1:5">
      <c r="A21" s="69" t="s">
        <v>170</v>
      </c>
      <c r="B21" s="69" t="s">
        <v>171</v>
      </c>
      <c r="C21" s="46">
        <v>37.8384</v>
      </c>
      <c r="D21" s="46">
        <v>37.8384</v>
      </c>
      <c r="E21" s="46"/>
    </row>
    <row r="22" s="1" customFormat="1" ht="21.75" customHeight="1" spans="1:5">
      <c r="A22" s="69" t="s">
        <v>170</v>
      </c>
      <c r="B22" s="69" t="s">
        <v>158</v>
      </c>
      <c r="C22" s="46">
        <v>0.4028</v>
      </c>
      <c r="D22" s="46">
        <v>0.4028</v>
      </c>
      <c r="E22" s="46"/>
    </row>
    <row r="23" s="1" customFormat="1" ht="21.75" customHeight="1" spans="1:5">
      <c r="A23" s="69" t="s">
        <v>172</v>
      </c>
      <c r="B23" s="69"/>
      <c r="C23" s="91">
        <v>196.837036</v>
      </c>
      <c r="D23" s="91"/>
      <c r="E23" s="91">
        <v>196.837036</v>
      </c>
    </row>
    <row r="24" s="1" customFormat="1" ht="21.75" customHeight="1" spans="1:5">
      <c r="A24" s="69" t="s">
        <v>173</v>
      </c>
      <c r="B24" s="69" t="s">
        <v>174</v>
      </c>
      <c r="C24" s="46">
        <v>1.56</v>
      </c>
      <c r="D24" s="46"/>
      <c r="E24" s="46">
        <v>1.56</v>
      </c>
    </row>
    <row r="25" s="1" customFormat="1" ht="21.75" customHeight="1" spans="1:5">
      <c r="A25" s="69" t="s">
        <v>173</v>
      </c>
      <c r="B25" s="69" t="s">
        <v>172</v>
      </c>
      <c r="C25" s="46">
        <v>2.5</v>
      </c>
      <c r="D25" s="46"/>
      <c r="E25" s="46">
        <v>2.5</v>
      </c>
    </row>
    <row r="26" s="1" customFormat="1" ht="21.75" customHeight="1" spans="1:5">
      <c r="A26" s="69" t="s">
        <v>175</v>
      </c>
      <c r="B26" s="69" t="s">
        <v>174</v>
      </c>
      <c r="C26" s="46">
        <v>1</v>
      </c>
      <c r="D26" s="46"/>
      <c r="E26" s="46">
        <v>1</v>
      </c>
    </row>
    <row r="27" s="1" customFormat="1" ht="21.75" customHeight="1" spans="1:5">
      <c r="A27" s="69" t="s">
        <v>175</v>
      </c>
      <c r="B27" s="69" t="s">
        <v>172</v>
      </c>
      <c r="C27" s="46">
        <v>1.5</v>
      </c>
      <c r="D27" s="46"/>
      <c r="E27" s="46">
        <v>1.5</v>
      </c>
    </row>
    <row r="28" s="1" customFormat="1" ht="21.75" customHeight="1" spans="1:5">
      <c r="A28" s="69" t="s">
        <v>176</v>
      </c>
      <c r="B28" s="69" t="s">
        <v>172</v>
      </c>
      <c r="C28" s="46">
        <v>0.3</v>
      </c>
      <c r="D28" s="46"/>
      <c r="E28" s="46">
        <v>0.3</v>
      </c>
    </row>
    <row r="29" s="1" customFormat="1" ht="21.75" customHeight="1" spans="1:5">
      <c r="A29" s="69" t="s">
        <v>177</v>
      </c>
      <c r="B29" s="69" t="s">
        <v>172</v>
      </c>
      <c r="C29" s="46">
        <v>0.72</v>
      </c>
      <c r="D29" s="46"/>
      <c r="E29" s="46">
        <v>0.72</v>
      </c>
    </row>
    <row r="30" s="1" customFormat="1" ht="21.75" customHeight="1" spans="1:5">
      <c r="A30" s="69" t="s">
        <v>178</v>
      </c>
      <c r="B30" s="69" t="s">
        <v>172</v>
      </c>
      <c r="C30" s="46">
        <v>0.7</v>
      </c>
      <c r="D30" s="46"/>
      <c r="E30" s="46">
        <v>0.7</v>
      </c>
    </row>
    <row r="31" s="1" customFormat="1" ht="21.75" customHeight="1" spans="1:5">
      <c r="A31" s="69" t="s">
        <v>179</v>
      </c>
      <c r="B31" s="69" t="s">
        <v>174</v>
      </c>
      <c r="C31" s="46">
        <v>2</v>
      </c>
      <c r="D31" s="46"/>
      <c r="E31" s="46">
        <v>2</v>
      </c>
    </row>
    <row r="32" s="1" customFormat="1" ht="21.75" customHeight="1" spans="1:5">
      <c r="A32" s="69" t="s">
        <v>179</v>
      </c>
      <c r="B32" s="69" t="s">
        <v>172</v>
      </c>
      <c r="C32" s="46">
        <v>1</v>
      </c>
      <c r="D32" s="46"/>
      <c r="E32" s="46">
        <v>1</v>
      </c>
    </row>
    <row r="33" s="1" customFormat="1" ht="21.75" customHeight="1" spans="1:5">
      <c r="A33" s="69" t="s">
        <v>180</v>
      </c>
      <c r="B33" s="69" t="s">
        <v>181</v>
      </c>
      <c r="C33" s="46">
        <v>0.56</v>
      </c>
      <c r="D33" s="46"/>
      <c r="E33" s="46">
        <v>0.56</v>
      </c>
    </row>
    <row r="34" s="1" customFormat="1" ht="21.75" customHeight="1" spans="1:5">
      <c r="A34" s="69" t="s">
        <v>180</v>
      </c>
      <c r="B34" s="69" t="s">
        <v>172</v>
      </c>
      <c r="C34" s="46">
        <v>0.36</v>
      </c>
      <c r="D34" s="46"/>
      <c r="E34" s="46">
        <v>0.36</v>
      </c>
    </row>
    <row r="35" s="1" customFormat="1" ht="21.75" customHeight="1" spans="1:5">
      <c r="A35" s="69" t="s">
        <v>182</v>
      </c>
      <c r="B35" s="69" t="s">
        <v>183</v>
      </c>
      <c r="C35" s="46">
        <v>1</v>
      </c>
      <c r="D35" s="46"/>
      <c r="E35" s="46">
        <v>1</v>
      </c>
    </row>
    <row r="36" s="1" customFormat="1" ht="21.75" customHeight="1" spans="1:5">
      <c r="A36" s="69" t="s">
        <v>184</v>
      </c>
      <c r="B36" s="69" t="s">
        <v>172</v>
      </c>
      <c r="C36" s="46">
        <v>0.5</v>
      </c>
      <c r="D36" s="46"/>
      <c r="E36" s="46">
        <v>0.5</v>
      </c>
    </row>
    <row r="37" s="1" customFormat="1" ht="21.75" customHeight="1" spans="1:5">
      <c r="A37" s="69" t="s">
        <v>185</v>
      </c>
      <c r="B37" s="69" t="s">
        <v>172</v>
      </c>
      <c r="C37" s="46">
        <v>0.5</v>
      </c>
      <c r="D37" s="46"/>
      <c r="E37" s="46">
        <v>0.5</v>
      </c>
    </row>
    <row r="38" s="1" customFormat="1" ht="21.75" customHeight="1" spans="1:5">
      <c r="A38" s="69" t="s">
        <v>186</v>
      </c>
      <c r="B38" s="69" t="s">
        <v>172</v>
      </c>
      <c r="C38" s="46">
        <v>0.58</v>
      </c>
      <c r="D38" s="46"/>
      <c r="E38" s="46">
        <v>0.58</v>
      </c>
    </row>
    <row r="39" s="1" customFormat="1" ht="21.75" customHeight="1" spans="1:5">
      <c r="A39" s="69" t="s">
        <v>187</v>
      </c>
      <c r="B39" s="69" t="s">
        <v>188</v>
      </c>
      <c r="C39" s="46">
        <v>2.8</v>
      </c>
      <c r="D39" s="46"/>
      <c r="E39" s="46">
        <v>2.8</v>
      </c>
    </row>
    <row r="40" s="1" customFormat="1" ht="21.75" customHeight="1" spans="1:5">
      <c r="A40" s="69" t="s">
        <v>189</v>
      </c>
      <c r="B40" s="69" t="s">
        <v>174</v>
      </c>
      <c r="C40" s="46">
        <v>11.9025</v>
      </c>
      <c r="D40" s="46"/>
      <c r="E40" s="46">
        <v>11.9025</v>
      </c>
    </row>
    <row r="41" s="1" customFormat="1" ht="21.75" customHeight="1" spans="1:5">
      <c r="A41" s="69" t="s">
        <v>189</v>
      </c>
      <c r="B41" s="69" t="s">
        <v>172</v>
      </c>
      <c r="C41" s="46">
        <v>10.8472</v>
      </c>
      <c r="D41" s="46"/>
      <c r="E41" s="46">
        <v>10.8472</v>
      </c>
    </row>
    <row r="42" s="1" customFormat="1" ht="21.75" customHeight="1" spans="1:5">
      <c r="A42" s="69" t="s">
        <v>190</v>
      </c>
      <c r="B42" s="69" t="s">
        <v>174</v>
      </c>
      <c r="C42" s="46">
        <v>20.8292</v>
      </c>
      <c r="D42" s="46"/>
      <c r="E42" s="46">
        <v>20.8292</v>
      </c>
    </row>
    <row r="43" s="1" customFormat="1" ht="21.75" customHeight="1" spans="1:5">
      <c r="A43" s="69" t="s">
        <v>190</v>
      </c>
      <c r="B43" s="69" t="s">
        <v>172</v>
      </c>
      <c r="C43" s="46">
        <v>18.9825</v>
      </c>
      <c r="D43" s="46"/>
      <c r="E43" s="46">
        <v>18.9825</v>
      </c>
    </row>
    <row r="44" s="1" customFormat="1" ht="21.75" customHeight="1" spans="1:5">
      <c r="A44" s="69" t="s">
        <v>191</v>
      </c>
      <c r="B44" s="69" t="s">
        <v>192</v>
      </c>
      <c r="C44" s="46">
        <v>1.6</v>
      </c>
      <c r="D44" s="46"/>
      <c r="E44" s="46">
        <v>1.6</v>
      </c>
    </row>
    <row r="45" s="1" customFormat="1" ht="21.75" customHeight="1" spans="1:5">
      <c r="A45" s="69" t="s">
        <v>193</v>
      </c>
      <c r="B45" s="69" t="s">
        <v>174</v>
      </c>
      <c r="C45" s="46">
        <v>9.48</v>
      </c>
      <c r="D45" s="46"/>
      <c r="E45" s="46">
        <v>9.48</v>
      </c>
    </row>
    <row r="46" s="1" customFormat="1" ht="21.75" customHeight="1" spans="1:5">
      <c r="A46" s="69" t="s">
        <v>194</v>
      </c>
      <c r="B46" s="69" t="s">
        <v>195</v>
      </c>
      <c r="C46" s="46">
        <v>13</v>
      </c>
      <c r="D46" s="46"/>
      <c r="E46" s="46">
        <v>13</v>
      </c>
    </row>
    <row r="47" s="1" customFormat="1" ht="21.75" customHeight="1" spans="1:5">
      <c r="A47" s="69" t="s">
        <v>194</v>
      </c>
      <c r="B47" s="69" t="s">
        <v>172</v>
      </c>
      <c r="C47" s="46">
        <v>92.615636</v>
      </c>
      <c r="D47" s="46"/>
      <c r="E47" s="46">
        <v>92.615636</v>
      </c>
    </row>
    <row r="48" s="1" customFormat="1" ht="21.75" customHeight="1" spans="1:5">
      <c r="A48" s="69" t="s">
        <v>196</v>
      </c>
      <c r="B48" s="69"/>
      <c r="C48" s="91">
        <v>334.4006</v>
      </c>
      <c r="D48" s="91">
        <v>334.4006</v>
      </c>
      <c r="E48" s="91"/>
    </row>
    <row r="49" s="1" customFormat="1" ht="21.75" customHeight="1" spans="1:5">
      <c r="A49" s="69" t="s">
        <v>197</v>
      </c>
      <c r="B49" s="69" t="s">
        <v>198</v>
      </c>
      <c r="C49" s="46">
        <v>56.2352</v>
      </c>
      <c r="D49" s="46">
        <v>56.2352</v>
      </c>
      <c r="E49" s="46"/>
    </row>
    <row r="50" s="1" customFormat="1" ht="21.75" customHeight="1" spans="1:5">
      <c r="A50" s="69" t="s">
        <v>199</v>
      </c>
      <c r="B50" s="69" t="s">
        <v>198</v>
      </c>
      <c r="C50" s="46">
        <v>278.1654</v>
      </c>
      <c r="D50" s="46">
        <v>278.1654</v>
      </c>
      <c r="E50" s="46"/>
    </row>
    <row r="51" s="1" customFormat="1" ht="21.75" customHeight="1" spans="1:5">
      <c r="A51" s="92" t="s">
        <v>59</v>
      </c>
      <c r="B51" s="92"/>
      <c r="C51" s="91">
        <v>7563.353648</v>
      </c>
      <c r="D51" s="91">
        <v>7366.516612</v>
      </c>
      <c r="E51" s="91">
        <v>196.837036</v>
      </c>
    </row>
    <row r="52" s="88" customFormat="1" ht="35" customHeight="1" spans="1:5">
      <c r="A52" s="93" t="s">
        <v>200</v>
      </c>
      <c r="B52" s="93"/>
      <c r="C52" s="93"/>
      <c r="D52" s="93"/>
      <c r="E52" s="93"/>
    </row>
    <row r="53" s="63" customFormat="1" ht="12.75" customHeight="1" spans="1:5">
      <c r="A53" s="64"/>
      <c r="B53" s="64"/>
      <c r="C53" s="64"/>
      <c r="D53" s="64"/>
      <c r="E53" s="64"/>
    </row>
    <row r="54" s="63" customFormat="1" ht="12.75" customHeight="1" spans="1:5">
      <c r="A54" s="64"/>
      <c r="B54" s="64"/>
      <c r="C54" s="64"/>
      <c r="D54" s="64"/>
      <c r="E54" s="64"/>
    </row>
    <row r="55" s="63" customFormat="1" ht="12.75" customHeight="1" spans="1:5">
      <c r="A55" s="64"/>
      <c r="B55" s="64"/>
      <c r="C55" s="64"/>
      <c r="D55" s="64"/>
      <c r="E55" s="64"/>
    </row>
  </sheetData>
  <mergeCells count="5">
    <mergeCell ref="A2:E2"/>
    <mergeCell ref="C4:E4"/>
    <mergeCell ref="A52:E52"/>
    <mergeCell ref="A4:A5"/>
    <mergeCell ref="B4:B5"/>
  </mergeCells>
  <pageMargins left="0.75" right="0.75" top="1" bottom="1" header="0.5" footer="0.5"/>
  <pageSetup paperSize="9" scale="5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selection activeCell="A2" sqref="A2:C2"/>
    </sheetView>
  </sheetViews>
  <sheetFormatPr defaultColWidth="7" defaultRowHeight="13.5"/>
  <cols>
    <col min="1" max="1" width="17.3333333333333" style="64" customWidth="1"/>
    <col min="2" max="2" width="33.5833333333333" style="64" customWidth="1"/>
    <col min="3" max="3" width="26.3333333333333" style="64" customWidth="1"/>
    <col min="4" max="16384" width="7" style="63"/>
  </cols>
  <sheetData>
    <row r="1" s="1" customFormat="1" ht="22.75" customHeight="1" spans="1:3">
      <c r="A1" s="5" t="s">
        <v>0</v>
      </c>
      <c r="B1" s="64"/>
      <c r="C1" s="6" t="s">
        <v>201</v>
      </c>
    </row>
    <row r="2" s="63" customFormat="1" ht="37.75" customHeight="1" spans="1:6">
      <c r="A2" s="65" t="s">
        <v>202</v>
      </c>
      <c r="B2" s="65"/>
      <c r="C2" s="65"/>
      <c r="D2" s="83"/>
      <c r="E2" s="83"/>
      <c r="F2" s="83"/>
    </row>
    <row r="3" s="1" customFormat="1" ht="24.65" customHeight="1" spans="1:3">
      <c r="A3" s="64"/>
      <c r="B3" s="64"/>
      <c r="C3" s="66" t="s">
        <v>3</v>
      </c>
    </row>
    <row r="4" s="1" customFormat="1" ht="22" customHeight="1" spans="1:3">
      <c r="A4" s="84" t="s">
        <v>55</v>
      </c>
      <c r="B4" s="85"/>
      <c r="C4" s="44" t="s">
        <v>203</v>
      </c>
    </row>
    <row r="5" s="1" customFormat="1" ht="28.4" customHeight="1" spans="1:3">
      <c r="A5" s="86" t="s">
        <v>57</v>
      </c>
      <c r="B5" s="67" t="s">
        <v>58</v>
      </c>
      <c r="C5" s="44"/>
    </row>
    <row r="6" s="1" customFormat="1" ht="21.75" customHeight="1" spans="1:3">
      <c r="A6" s="67" t="s">
        <v>59</v>
      </c>
      <c r="B6" s="68"/>
      <c r="C6" s="68"/>
    </row>
    <row r="7" s="1" customFormat="1" ht="35.5" customHeight="1" spans="1:12">
      <c r="A7" s="72" t="s">
        <v>204</v>
      </c>
      <c r="B7" s="72"/>
      <c r="C7" s="72"/>
      <c r="D7" s="87"/>
      <c r="E7" s="87"/>
      <c r="F7" s="87"/>
      <c r="G7" s="87"/>
      <c r="H7" s="87"/>
      <c r="I7" s="87"/>
      <c r="J7" s="87"/>
      <c r="K7" s="87"/>
      <c r="L7" s="31"/>
    </row>
    <row r="8" s="1" customFormat="1" spans="1:3">
      <c r="A8" s="64"/>
      <c r="B8" s="64"/>
      <c r="C8" s="64"/>
    </row>
    <row r="9" s="1" customFormat="1" spans="1:3">
      <c r="A9" s="64"/>
      <c r="B9" s="64"/>
      <c r="C9" s="64"/>
    </row>
    <row r="10" s="63" customFormat="1" spans="1:3">
      <c r="A10" s="64"/>
      <c r="B10" s="64"/>
      <c r="C10" s="64"/>
    </row>
    <row r="11" s="63" customFormat="1" spans="1:3">
      <c r="A11" s="64"/>
      <c r="B11" s="64"/>
      <c r="C11" s="64"/>
    </row>
    <row r="12" s="63" customFormat="1" spans="1:3">
      <c r="A12" s="64"/>
      <c r="B12" s="64"/>
      <c r="C12" s="64"/>
    </row>
    <row r="13" s="63" customFormat="1" spans="1:3">
      <c r="A13" s="64"/>
      <c r="B13" s="64"/>
      <c r="C13" s="64"/>
    </row>
    <row r="14" s="63" customFormat="1" spans="1:3">
      <c r="A14" s="64"/>
      <c r="B14" s="64"/>
      <c r="C14" s="64"/>
    </row>
  </sheetData>
  <mergeCells count="4">
    <mergeCell ref="A2:C2"/>
    <mergeCell ref="A4:B4"/>
    <mergeCell ref="A7:C7"/>
    <mergeCell ref="C4:C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2" sqref="A2:E2"/>
    </sheetView>
  </sheetViews>
  <sheetFormatPr defaultColWidth="6.83333333333333" defaultRowHeight="13.5" outlineLevelCol="4"/>
  <cols>
    <col min="1" max="1" width="13.6666666666667" style="76" customWidth="1"/>
    <col min="2" max="2" width="25.825" style="76" customWidth="1"/>
    <col min="3" max="5" width="12.8333333333333" style="76" customWidth="1"/>
    <col min="6" max="16384" width="6.83333333333333" style="75"/>
  </cols>
  <sheetData>
    <row r="1" s="74" customFormat="1" ht="22.4" customHeight="1" spans="1:5">
      <c r="A1" s="77" t="s">
        <v>0</v>
      </c>
      <c r="B1" s="77"/>
      <c r="C1" s="76"/>
      <c r="D1" s="76"/>
      <c r="E1" s="78" t="s">
        <v>205</v>
      </c>
    </row>
    <row r="2" s="75" customFormat="1" ht="36" customHeight="1" spans="1:5">
      <c r="A2" s="65" t="s">
        <v>206</v>
      </c>
      <c r="B2" s="65"/>
      <c r="C2" s="65"/>
      <c r="D2" s="65"/>
      <c r="E2" s="65"/>
    </row>
    <row r="3" s="74" customFormat="1" ht="24" customHeight="1" spans="1:5">
      <c r="A3" s="79"/>
      <c r="B3" s="79"/>
      <c r="C3" s="79"/>
      <c r="D3" s="79"/>
      <c r="E3" s="80" t="s">
        <v>150</v>
      </c>
    </row>
    <row r="4" s="74" customFormat="1" ht="24.75" customHeight="1" spans="1:5">
      <c r="A4" s="67" t="s">
        <v>57</v>
      </c>
      <c r="B4" s="67" t="s">
        <v>58</v>
      </c>
      <c r="C4" s="67" t="s">
        <v>59</v>
      </c>
      <c r="D4" s="67" t="s">
        <v>137</v>
      </c>
      <c r="E4" s="67" t="s">
        <v>138</v>
      </c>
    </row>
    <row r="5" s="74" customFormat="1" ht="21.75" customHeight="1" spans="1:5">
      <c r="A5" s="81"/>
      <c r="B5" s="70" t="s">
        <v>59</v>
      </c>
      <c r="C5" s="82"/>
      <c r="D5" s="82"/>
      <c r="E5" s="82"/>
    </row>
    <row r="6" s="74" customFormat="1" ht="37" customHeight="1" spans="1:5">
      <c r="A6" s="72" t="s">
        <v>207</v>
      </c>
      <c r="B6" s="72"/>
      <c r="C6" s="72"/>
      <c r="D6" s="72"/>
      <c r="E6" s="72"/>
    </row>
    <row r="7" s="74" customFormat="1" spans="1:5">
      <c r="A7" s="76"/>
      <c r="B7" s="76"/>
      <c r="C7" s="76"/>
      <c r="D7" s="76"/>
      <c r="E7" s="76"/>
    </row>
    <row r="8" s="74" customFormat="1" spans="1:5">
      <c r="A8" s="76"/>
      <c r="B8" s="76"/>
      <c r="C8" s="76"/>
      <c r="D8" s="76"/>
      <c r="E8" s="76"/>
    </row>
    <row r="9" s="75" customFormat="1" spans="1:5">
      <c r="A9" s="76"/>
      <c r="B9" s="76"/>
      <c r="C9" s="76"/>
      <c r="D9" s="76"/>
      <c r="E9" s="76"/>
    </row>
    <row r="10" s="75" customFormat="1" spans="1:5">
      <c r="A10" s="76"/>
      <c r="B10" s="76"/>
      <c r="C10" s="76"/>
      <c r="D10" s="76"/>
      <c r="E10" s="76"/>
    </row>
    <row r="11" s="75" customFormat="1" spans="1:5">
      <c r="A11" s="76"/>
      <c r="B11" s="76"/>
      <c r="C11" s="76"/>
      <c r="D11" s="76"/>
      <c r="E11" s="76"/>
    </row>
    <row r="12" s="75" customFormat="1" spans="1:5">
      <c r="A12" s="76"/>
      <c r="B12" s="76"/>
      <c r="C12" s="76"/>
      <c r="D12" s="76"/>
      <c r="E12" s="76"/>
    </row>
    <row r="13" s="75" customFormat="1" spans="1:5">
      <c r="A13" s="76"/>
      <c r="B13" s="76"/>
      <c r="C13" s="76"/>
      <c r="D13" s="76"/>
      <c r="E13" s="76"/>
    </row>
    <row r="14" s="75" customFormat="1" spans="1:5">
      <c r="A14" s="76"/>
      <c r="B14" s="76"/>
      <c r="C14" s="76"/>
      <c r="D14" s="76"/>
      <c r="E14" s="76"/>
    </row>
  </sheetData>
  <mergeCells count="3">
    <mergeCell ref="A1:B1"/>
    <mergeCell ref="A2:E2"/>
    <mergeCell ref="A6:E6"/>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2" sqref="A2:H2"/>
    </sheetView>
  </sheetViews>
  <sheetFormatPr defaultColWidth="7" defaultRowHeight="11.25" outlineLevelCol="7"/>
  <cols>
    <col min="1" max="1" width="12.625" style="63" customWidth="1"/>
    <col min="2" max="2" width="11.575" style="63" customWidth="1"/>
    <col min="3" max="3" width="10.25" style="63" customWidth="1"/>
    <col min="4" max="5" width="11.575" style="63" customWidth="1"/>
    <col min="6" max="8" width="8.90833333333333" style="63" customWidth="1"/>
    <col min="9" max="9" width="11.575" style="63" customWidth="1"/>
    <col min="10" max="16384" width="7" style="63"/>
  </cols>
  <sheetData>
    <row r="1" s="63" customFormat="1" ht="13.5" spans="1:8">
      <c r="A1" s="5" t="s">
        <v>0</v>
      </c>
      <c r="B1" s="64"/>
      <c r="C1" s="63"/>
      <c r="D1" s="63"/>
      <c r="E1" s="63"/>
      <c r="G1" s="6" t="s">
        <v>208</v>
      </c>
      <c r="H1" s="6"/>
    </row>
    <row r="2" s="63" customFormat="1" ht="44.5" customHeight="1" spans="1:8">
      <c r="A2" s="65" t="s">
        <v>209</v>
      </c>
      <c r="B2" s="65"/>
      <c r="C2" s="65"/>
      <c r="D2" s="65"/>
      <c r="E2" s="65"/>
      <c r="F2" s="65"/>
      <c r="G2" s="65"/>
      <c r="H2" s="65"/>
    </row>
    <row r="3" s="63" customFormat="1" ht="13.5" spans="1:8">
      <c r="A3" s="64"/>
      <c r="B3" s="63"/>
      <c r="C3" s="63"/>
      <c r="D3" s="63"/>
      <c r="E3" s="63"/>
      <c r="H3" s="66" t="s">
        <v>3</v>
      </c>
    </row>
    <row r="4" s="64" customFormat="1" ht="21.75" customHeight="1" spans="1:8">
      <c r="A4" s="67" t="s">
        <v>210</v>
      </c>
      <c r="B4" s="67"/>
      <c r="C4" s="67"/>
      <c r="D4" s="67" t="s">
        <v>211</v>
      </c>
      <c r="E4" s="67"/>
      <c r="F4" s="67"/>
      <c r="G4" s="67"/>
      <c r="H4" s="67"/>
    </row>
    <row r="5" s="63" customFormat="1" ht="21.75" customHeight="1" spans="1:8">
      <c r="A5" s="67" t="s">
        <v>55</v>
      </c>
      <c r="B5" s="67"/>
      <c r="C5" s="44" t="s">
        <v>212</v>
      </c>
      <c r="D5" s="67" t="s">
        <v>55</v>
      </c>
      <c r="E5" s="67"/>
      <c r="F5" s="67" t="s">
        <v>59</v>
      </c>
      <c r="G5" s="67" t="s">
        <v>137</v>
      </c>
      <c r="H5" s="67" t="s">
        <v>138</v>
      </c>
    </row>
    <row r="6" s="63" customFormat="1" ht="21.75" customHeight="1" spans="1:8">
      <c r="A6" s="44" t="s">
        <v>57</v>
      </c>
      <c r="B6" s="67" t="s">
        <v>58</v>
      </c>
      <c r="C6" s="44"/>
      <c r="D6" s="44" t="s">
        <v>57</v>
      </c>
      <c r="E6" s="67" t="s">
        <v>58</v>
      </c>
      <c r="F6" s="67"/>
      <c r="G6" s="67"/>
      <c r="H6" s="67"/>
    </row>
    <row r="7" s="63" customFormat="1" ht="21.75" customHeight="1" spans="1:8">
      <c r="A7" s="67" t="s">
        <v>59</v>
      </c>
      <c r="B7" s="68"/>
      <c r="C7" s="68"/>
      <c r="D7" s="69"/>
      <c r="E7" s="70" t="s">
        <v>59</v>
      </c>
      <c r="F7" s="71"/>
      <c r="G7" s="71"/>
      <c r="H7" s="71"/>
    </row>
    <row r="8" s="63" customFormat="1" ht="14" customHeight="1" spans="1:8">
      <c r="A8" s="72" t="s">
        <v>213</v>
      </c>
      <c r="B8" s="72"/>
      <c r="C8" s="72"/>
      <c r="D8" s="72"/>
      <c r="E8" s="72"/>
      <c r="F8" s="72"/>
      <c r="G8" s="72"/>
      <c r="H8" s="72"/>
    </row>
    <row r="9" s="63" customFormat="1" spans="1:8">
      <c r="A9" s="73"/>
      <c r="B9" s="73"/>
      <c r="C9" s="73"/>
      <c r="D9" s="73"/>
      <c r="E9" s="73"/>
      <c r="F9" s="73"/>
      <c r="G9" s="73"/>
      <c r="H9" s="73"/>
    </row>
    <row r="10" s="63" customFormat="1" spans="1:8">
      <c r="A10" s="73"/>
      <c r="B10" s="73"/>
      <c r="C10" s="73"/>
      <c r="D10" s="73"/>
      <c r="E10" s="73"/>
      <c r="F10" s="73"/>
      <c r="G10" s="73"/>
      <c r="H10" s="73"/>
    </row>
  </sheetData>
  <mergeCells count="11">
    <mergeCell ref="G1:H1"/>
    <mergeCell ref="A2:H2"/>
    <mergeCell ref="A4:C4"/>
    <mergeCell ref="D4:H4"/>
    <mergeCell ref="A5:B5"/>
    <mergeCell ref="D5:E5"/>
    <mergeCell ref="C5:C6"/>
    <mergeCell ref="F5:F6"/>
    <mergeCell ref="G5:G6"/>
    <mergeCell ref="H5:H6"/>
    <mergeCell ref="A8:H1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麦兜响当当</cp:lastModifiedBy>
  <dcterms:created xsi:type="dcterms:W3CDTF">2025-04-15T02:04:00Z</dcterms:created>
  <dcterms:modified xsi:type="dcterms:W3CDTF">2025-04-15T03:17:09Z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358FB26430D44A0C9DC474A78AC148C3_11</vt:lpwstr>
  </property>
  <property fmtid="{D5CDD505-2E9C-101B-9397-08002B2CF9AE}" pid="3" name="KSOProductBuildVer">
    <vt:lpwstr>2052-12.1.0.20784</vt:lpwstr>
  </property>
</Properties>
</file>