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9" activeTab="13"/>
  </bookViews>
  <sheets>
    <sheet name="收支总表" sheetId="16" r:id="rId1"/>
    <sheet name="收入总表" sheetId="11" r:id="rId2"/>
    <sheet name="支出总表" sheetId="10" r:id="rId3"/>
    <sheet name="财政拨款收支总表" sheetId="9" r:id="rId4"/>
    <sheet name="一般公共预算支出情况表" sheetId="15" r:id="rId5"/>
    <sheet name="一般公共预算基本支出分经济科目表" sheetId="14" r:id="rId6"/>
    <sheet name="政府性基金收入" sheetId="18" r:id="rId7"/>
    <sheet name="政府性基金支出" sheetId="13" r:id="rId8"/>
    <sheet name="国有资本经营预算收支预算表" sheetId="20" r:id="rId9"/>
    <sheet name="三公" sheetId="17" r:id="rId10"/>
    <sheet name="机关运行经费" sheetId="19" r:id="rId11"/>
    <sheet name="项目支出预算表" sheetId="21" r:id="rId12"/>
    <sheet name="项目支出预算表（上年结转）" sheetId="22" r:id="rId13"/>
    <sheet name="绩效表1" sheetId="23" r:id="rId14"/>
    <sheet name="绩效表2" sheetId="24" r:id="rId15"/>
  </sheets>
  <definedNames>
    <definedName name="_xlnm.Print_Area" localSheetId="4">一般公共预算支出情况表!$A$1:$E$21</definedName>
    <definedName name="_xlnm.Print_Titles" localSheetId="0">收支总表!$3:$4</definedName>
  </definedNames>
  <calcPr calcId="144525" concurrentCalc="0"/>
</workbook>
</file>

<file path=xl/sharedStrings.xml><?xml version="1.0" encoding="utf-8"?>
<sst xmlns="http://schemas.openxmlformats.org/spreadsheetml/2006/main" count="614" uniqueCount="273">
  <si>
    <t>附件2：</t>
  </si>
  <si>
    <t>部门公开表1</t>
  </si>
  <si>
    <t>蒲县医疗集团蒲城镇卫生院2025年预算收支总表</t>
  </si>
  <si>
    <t>单位：万元</t>
  </si>
  <si>
    <t>收    入</t>
  </si>
  <si>
    <t>支    出</t>
  </si>
  <si>
    <t>项目</t>
  </si>
  <si>
    <t>2025年</t>
  </si>
  <si>
    <t>2025年合计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</si>
  <si>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</si>
  <si>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</si>
  <si>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</si>
  <si>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</si>
  <si>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</si>
  <si>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</si>
  <si>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</si>
  <si>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</si>
  <si>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</si>
  <si>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</si>
  <si>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</si>
  <si>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</si>
  <si>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</si>
  <si>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</si>
  <si>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</si>
  <si>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</si>
  <si>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</si>
  <si>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</si>
  <si>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</si>
  <si>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</si>
  <si>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</si>
  <si>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</si>
  <si>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</si>
  <si>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</si>
  <si>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</si>
  <si>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</si>
  <si>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</si>
  <si>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</si>
  <si>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</si>
  <si>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</si>
  <si>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</si>
  <si>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</si>
  <si>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</si>
  <si>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</si>
  <si>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</si>
  <si>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</si>
  <si>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</si>
  <si>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</si>
  <si>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</si>
  <si>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</si>
  <si>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</si>
  <si>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</si>
  <si>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</si>
  <si>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</si>
  <si>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部门公开表2</t>
  </si>
  <si>
    <t>蒲县医疗集团蒲城镇卫生院2025年预算收入总表</t>
  </si>
  <si>
    <t>功能分类科目</t>
  </si>
  <si>
    <t>本年收入</t>
  </si>
  <si>
    <t>科目编码</t>
  </si>
  <si>
    <t>科目名称</t>
  </si>
  <si>
    <t>合计</t>
  </si>
  <si>
    <t>一般公共预算</t>
  </si>
  <si>
    <t>政府性基金预算</t>
  </si>
  <si>
    <t>国有资本经营预算</t>
  </si>
  <si>
    <t>财政专户管理资金</t>
  </si>
  <si>
    <t>单位资金</t>
  </si>
  <si>
    <t>208</t>
  </si>
  <si>
    <t>[208]社会保障和就业支出</t>
  </si>
  <si>
    <t>　20805</t>
  </si>
  <si>
    <t>　[20805]行政事业单位养老支出</t>
  </si>
  <si>
    <t>　　2080502</t>
  </si>
  <si>
    <t>　　[2080502]事业单位离退休</t>
  </si>
  <si>
    <t>　　2080505</t>
  </si>
  <si>
    <t>　　[2080505]机关事业单位基本养老保险缴费支出</t>
  </si>
  <si>
    <t>210</t>
  </si>
  <si>
    <t>[210]卫生健康支出</t>
  </si>
  <si>
    <t>　21003</t>
  </si>
  <si>
    <t>　[21003]基层医疗卫生机构</t>
  </si>
  <si>
    <t>　　2100302</t>
  </si>
  <si>
    <t>　　[2100302]乡镇卫生院</t>
  </si>
  <si>
    <t>　21004</t>
  </si>
  <si>
    <t>　[21004]公共卫生</t>
  </si>
  <si>
    <t>　　2100408</t>
  </si>
  <si>
    <t>　　[2100408]基本公共卫生服务</t>
  </si>
  <si>
    <t>　21011</t>
  </si>
  <si>
    <t>　[21011]行政事业单位医疗</t>
  </si>
  <si>
    <t>　　2101102</t>
  </si>
  <si>
    <t>　　[2101102]事业单位医疗</t>
  </si>
  <si>
    <t>221</t>
  </si>
  <si>
    <t>[221]住房保障支出</t>
  </si>
  <si>
    <t>　22102</t>
  </si>
  <si>
    <t>　[22102]住房改革支出</t>
  </si>
  <si>
    <t>　　2210201</t>
  </si>
  <si>
    <t>　　[2210201]住房公积金</t>
  </si>
  <si>
    <t>备注：该表反映部门的一般公共预算、政府性基金预算、国有资本经营预算、财政专户管理资金、单位资金等全口径收入的年度预算安排情况（含上年结转），本表支出功能科目按“项”级科目反映。</t>
  </si>
  <si>
    <t>部门公开表3</t>
  </si>
  <si>
    <t>蒲县医疗集团蒲城镇卫生院2025年预算支出总表</t>
  </si>
  <si>
    <t>2025年预算数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</si>
  <si>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</si>
  <si>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</si>
  <si>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</si>
  <si>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部门公开表4</t>
  </si>
  <si>
    <t>蒲县医疗集团蒲城镇卫生院2025年财政拨款收支总表</t>
  </si>
  <si>
    <t>收入</t>
  </si>
  <si>
    <t>支出</t>
  </si>
  <si>
    <t>金额</t>
  </si>
  <si>
    <t>小计</t>
  </si>
  <si>
    <t>上年财政拨款结转</t>
  </si>
  <si>
    <t>备注：本表反映部门本年度一般公共预算、政府性基金预算、国有资本经营预算财政拨款的总收支和上年财政拨款结转情况。</t>
  </si>
  <si>
    <t>部门公开表5</t>
  </si>
  <si>
    <t>蒲县医疗集团蒲城镇卫生院2025年一般公共预算支出预算表（不含上年结转）</t>
  </si>
  <si>
    <t>单位:万元</t>
  </si>
  <si>
    <t>备注：该表反映各部门年度预算（不含上年结转）中按支出功能科目反映的一般公共预算支出总体情况，以及基本支出和项目支出安排情况，支出功能科目细化至“项”级。</t>
  </si>
  <si>
    <t>部门公开表6</t>
  </si>
  <si>
    <t>蒲县医疗集团蒲城镇卫生院2025年一般公共预算安排基本支出分经济科目表
（不含上年结转）</t>
  </si>
  <si>
    <t>部门预算支出经济科目名称</t>
  </si>
  <si>
    <t>政府预算支出经济科目名称</t>
  </si>
  <si>
    <t>人员经费</t>
  </si>
  <si>
    <t>公用经费</t>
  </si>
  <si>
    <t>工资福利支出</t>
  </si>
  <si>
    <t>　基本工资</t>
  </si>
  <si>
    <t>　津贴补贴</t>
  </si>
  <si>
    <t>　绩效工资</t>
  </si>
  <si>
    <t>　机关事业单位基本养老保险缴费</t>
  </si>
  <si>
    <t>　职工基本医疗保险缴费</t>
  </si>
  <si>
    <t>　其他社会保障缴费</t>
  </si>
  <si>
    <t>　住房公积金</t>
  </si>
  <si>
    <t>商品和服务支出</t>
  </si>
  <si>
    <t>　其他商品和服务支出</t>
  </si>
  <si>
    <t>对个人和家庭的补助</t>
  </si>
  <si>
    <t>　退休费</t>
  </si>
  <si>
    <t>离退休费</t>
  </si>
  <si>
    <t>备注：该表反映各部门年度预算（不含上年结转）中按部门预算经济科目和政府经济科目反映的一般公共预算基本支出的安排情况，科目细化至“款”级。</t>
  </si>
  <si>
    <t>部门公开表7</t>
  </si>
  <si>
    <t>蒲县医疗集团蒲城镇卫生院2025年政府性基金预算收入表
(不含上年结转）</t>
  </si>
  <si>
    <t>政府性基金收入预算</t>
  </si>
  <si>
    <t>备注：该表反映各部门纳入预算管理的政府性基金预算收入情况（不含上年结转），按功能科目“项”级填列。</t>
  </si>
  <si>
    <t>部门公开表8</t>
  </si>
  <si>
    <t>蒲县医疗集团蒲城镇卫生院2025年政府性基金预算支出表
（不含上年结转）</t>
  </si>
  <si>
    <t>备注：该表反映各部门纳入预算管理的政府性基金预算支出情况（不含上年结转），以及基本支出、项目支出安排情况，按支出功能科目细化至“项”级。</t>
  </si>
  <si>
    <t>部门公开表9</t>
  </si>
  <si>
    <t>蒲县医疗集团蒲城镇卫生院2025年国有资本经营预算收支预算表
（不含上年结转）</t>
  </si>
  <si>
    <t>国有资本经营预算收入</t>
  </si>
  <si>
    <t>国有资本经营预算支出</t>
  </si>
  <si>
    <t>国有资本经营收入预算</t>
  </si>
  <si>
    <t>备注：该表反映各部门国有资本经营预算收支情况（不含上年结转）以及基本支出、项目支出安排情况，按功能科目细化至“项”级。</t>
  </si>
  <si>
    <r>
      <rPr>
        <sz val="11"/>
        <rFont val="宋体"/>
        <charset val="0"/>
      </rPr>
      <t>部门公开表1</t>
    </r>
    <r>
      <rPr>
        <sz val="11"/>
        <rFont val="宋体"/>
        <charset val="0"/>
      </rPr>
      <t>0</t>
    </r>
  </si>
  <si>
    <t>蒲县医疗集团蒲城镇卫生院2025年财政拨款安排“三公”经费支出预算表</t>
  </si>
  <si>
    <t>因公出国（境）费用</t>
  </si>
  <si>
    <t>公务接待费</t>
  </si>
  <si>
    <t>公务用车购置及运行费</t>
  </si>
  <si>
    <t xml:space="preserve"> ①公务用车购置费</t>
  </si>
  <si>
    <t xml:space="preserve"> ②公务用车运行维护费</t>
  </si>
  <si>
    <t>备注：本表数据反映部门使用当年财政拨款安排的因公出国（境）费用、公务接待费、公务用车购置和运行维护费预算情况，不包括科学教研人员因公出国（境）费用。</t>
  </si>
  <si>
    <r>
      <rPr>
        <sz val="11"/>
        <rFont val="宋体"/>
        <charset val="0"/>
      </rPr>
      <t>部门公开表1</t>
    </r>
    <r>
      <rPr>
        <sz val="11"/>
        <rFont val="宋体"/>
        <charset val="0"/>
      </rPr>
      <t>1</t>
    </r>
  </si>
  <si>
    <t>蒲县医疗集团蒲城镇卫生院2025年财政拨款安排
机关运行经费预算表</t>
  </si>
  <si>
    <t>单位名称</t>
  </si>
  <si>
    <t>部门合计</t>
  </si>
  <si>
    <t>备注：本表数据反映部门所属行政单位和参照公务员法管理的事业单位使用当年财政拨款安排的基本支出中的公用经费支出。</t>
  </si>
  <si>
    <t>部门公开表12</t>
  </si>
  <si>
    <t>蒲县医疗集团蒲城镇卫生院2025年项目支出预算表（本年预算）</t>
  </si>
  <si>
    <t>项目名称</t>
  </si>
  <si>
    <t>2025年财政拨款</t>
  </si>
  <si>
    <t>一般公共
预算</t>
  </si>
  <si>
    <t>政府性基金
预算</t>
  </si>
  <si>
    <t>蒲城镇卫生院取暖费</t>
  </si>
  <si>
    <t>蒲城镇卫生院租赁费</t>
  </si>
  <si>
    <t>备注：本表数据反映部门2025年本年财政拨款、专户资金、单位资金安排的其他运转类和特定目标类项目支出(已分配项目）。</t>
  </si>
  <si>
    <t>附件2</t>
  </si>
  <si>
    <t>部门公开表13</t>
  </si>
  <si>
    <t>蒲县医疗集团蒲城镇卫生院2025年项目支出预算表（上年结转）</t>
  </si>
  <si>
    <t>　　晋财社2023年298号2024年省级财政医疗服务与保障能力卫生健康人才培养提升补助资金</t>
  </si>
  <si>
    <t>　　晋财社2023年322号2024年中央和省财政基本公共卫生服务补助资金预算</t>
  </si>
  <si>
    <t>　　临财社2022年330号2023年省级财政基本公共卫生服务补助资金</t>
  </si>
  <si>
    <t>　　临财社2024年82号2024年在岗乡村医生岗位补助市级配套资金</t>
  </si>
  <si>
    <t>　　临财社2024年85号2024年村卫生室实施基本药物制度市级补助经费</t>
  </si>
  <si>
    <t>　　晋财社2024年83号2024年中央财政基本公共卫生服务补助资金</t>
  </si>
  <si>
    <t>备注：本表数据反映部门上年财政拨款结转安排的其他运转类和特定目标类项目支出（二级项目）。</t>
  </si>
  <si>
    <t>2025年县级预算项目支出绩效目标表</t>
  </si>
  <si>
    <t>（2025年度）</t>
  </si>
  <si>
    <t>主管部门及代码</t>
  </si>
  <si>
    <t>033-蒲县卫生健康局</t>
  </si>
  <si>
    <t>实施单位</t>
  </si>
  <si>
    <t>蒲县医疗集团蒲城镇卫生院</t>
  </si>
  <si>
    <t>项目属性</t>
  </si>
  <si>
    <t>经常性项目（长期开展）</t>
  </si>
  <si>
    <t>项目期</t>
  </si>
  <si>
    <t>99年</t>
  </si>
  <si>
    <t>项目资金
（元）</t>
  </si>
  <si>
    <t>实施期资金总额：</t>
  </si>
  <si>
    <t>53,043.9</t>
  </si>
  <si>
    <t>年度资金总额：</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</si>
  <si>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</si>
  <si>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</si>
  <si>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</si>
  <si>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</si>
  <si>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</si>
  <si>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</si>
  <si>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</si>
  <si>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</si>
  <si>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</si>
  <si>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</si>
  <si>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</si>
  <si>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根据县政府环保局对环境污染整治，节能减排，减少大气污染。2025年度蒲城镇卫生院的冬季取暖费。</t>
  </si>
  <si>
    <t>立项依据</t>
  </si>
  <si>
    <t>根据实际需要申请拨付。</t>
  </si>
  <si>
    <t>项目设立必要性</t>
  </si>
  <si>
    <t>根据实际工作需要申请拨付。</t>
  </si>
  <si>
    <t>保证项目实施的制度、措施</t>
  </si>
  <si>
    <t>《蒲县医疗集团财务管理制度》、《蒲县医疗集团资金管理办法》</t>
  </si>
  <si>
    <t>项目实施计划</t>
  </si>
  <si>
    <t>全年根据实际需要按月支付。</t>
  </si>
  <si>
    <t>实施期目标</t>
  </si>
  <si>
    <t>年度目标</t>
  </si>
  <si>
    <t>总体目标</t>
  </si>
  <si>
    <t>1.实现乡镇卫生院冬季取暖，让乡镇患者能享受更好的医疗服务。2.更好地实现节能减排，减少大气污染3.促进环境保护，早日重见碧水蓝天</t>
  </si>
  <si>
    <t>绩效指标</t>
  </si>
  <si>
    <t>一级指标</t>
  </si>
  <si>
    <t>二级指标</t>
  </si>
  <si>
    <t>三级指标</t>
  </si>
  <si>
    <t>指标值</t>
  </si>
  <si>
    <t>产出指标</t>
  </si>
  <si>
    <t>数量指标</t>
  </si>
  <si>
    <t>保障工作天数（天）</t>
  </si>
  <si>
    <t>≥150天</t>
  </si>
  <si>
    <t>质量指标</t>
  </si>
  <si>
    <t>工作质量达标率（%）</t>
  </si>
  <si>
    <t>100%</t>
  </si>
  <si>
    <t>时效指标</t>
  </si>
  <si>
    <t>工作完成及时率</t>
  </si>
  <si>
    <t>成本指标</t>
  </si>
  <si>
    <t>蒲城镇卫生院取暖费（元）</t>
  </si>
  <si>
    <t>53043.9元</t>
  </si>
  <si>
    <t>效益指标</t>
  </si>
  <si>
    <t>经济效益</t>
  </si>
  <si>
    <t>增强社会吸引力</t>
  </si>
  <si>
    <t>有效增强</t>
  </si>
  <si>
    <t>社会效益</t>
  </si>
  <si>
    <t>保障业务工作正常开展</t>
  </si>
  <si>
    <t>保障</t>
  </si>
  <si>
    <t>生态效益</t>
  </si>
  <si>
    <t>减少零星取暖的大气排放</t>
  </si>
  <si>
    <t>有效取暖</t>
  </si>
  <si>
    <t>可持续影响</t>
  </si>
  <si>
    <t>促进社会可持续发展</t>
  </si>
  <si>
    <t>有效促进</t>
  </si>
  <si>
    <t>满意度指标</t>
  </si>
  <si>
    <t>服务对象满意度</t>
  </si>
  <si>
    <t>服务对象满意度（%）</t>
  </si>
  <si>
    <t>≥90%</t>
  </si>
  <si>
    <t>负责人：</t>
  </si>
  <si>
    <t/>
  </si>
  <si>
    <t>经办人：</t>
  </si>
  <si>
    <t>联系电话：</t>
  </si>
  <si>
    <t xml:space="preserve">填报日期：    </t>
  </si>
  <si>
    <t>20241203161135</t>
  </si>
  <si>
    <t>260,000</t>
  </si>
  <si>
    <t>由于城市规划导致蒲城镇卫生院拆迁，租赁办公场所进行办公，需要支付租赁费用。</t>
  </si>
  <si>
    <t>蒲县人民政府会议纪要第八次（04）</t>
  </si>
  <si>
    <t>保障蒲城镇卫生院正常办公。</t>
  </si>
  <si>
    <t>根据实际合同拨付</t>
  </si>
  <si>
    <t>全年根据实际情况支付</t>
  </si>
  <si>
    <t>保障蒲城镇卫生院的正常办公，为蒲城镇卫生院开展医疗服务提高场所。</t>
  </si>
  <si>
    <t>办公场所租赁</t>
  </si>
  <si>
    <t>1栋</t>
  </si>
  <si>
    <t>经费保障率</t>
  </si>
  <si>
    <t>经费补贴发放及时</t>
  </si>
  <si>
    <t>每年租赁价格</t>
  </si>
  <si>
    <t>260000元</t>
  </si>
  <si>
    <t>正常工作</t>
  </si>
  <si>
    <t>医疗服务能力</t>
  </si>
  <si>
    <t>提升</t>
  </si>
  <si>
    <t>医疗服务患者满意度</t>
  </si>
  <si>
    <t>20250306092601</t>
  </si>
</sst>
</file>

<file path=xl/styles.xml><?xml version="1.0" encoding="utf-8"?>
<styleSheet xmlns="http://schemas.openxmlformats.org/spreadsheetml/2006/main">
  <numFmts count="7">
    <numFmt numFmtId="176" formatCode="0.00_ "/>
    <numFmt numFmtId="177" formatCode="* #,##0.00;* \-#,##0.00;* &quot;-&quot;??;@"/>
    <numFmt numFmtId="178" formatCode="&quot;￥&quot;* _-#,##0.00;&quot;￥&quot;* \-#,##0.00;&quot;￥&quot;* _-&quot;-&quot;??;@"/>
    <numFmt numFmtId="179" formatCode="* #,##0;* \-#,##0;* &quot;-&quot;;@"/>
    <numFmt numFmtId="180" formatCode="&quot;￥&quot;* _-#,##0;&quot;￥&quot;* \-#,##0;&quot;￥&quot;* _-&quot;-&quot;;@"/>
    <numFmt numFmtId="181" formatCode=";;"/>
    <numFmt numFmtId="182" formatCode="#,##0.00;[Red]#,##0.0"/>
  </numFmts>
  <fonts count="40">
    <font>
      <sz val="9"/>
      <name val="宋体"/>
      <charset val="0"/>
    </font>
    <font>
      <sz val="11"/>
      <color rgb="FF000000"/>
      <name val="宋体"/>
      <charset val="134"/>
    </font>
    <font>
      <b/>
      <sz val="16"/>
      <name val="宋体"/>
      <charset val="134"/>
    </font>
    <font>
      <sz val="10"/>
      <name val="宋体"/>
      <charset val="134"/>
    </font>
    <font>
      <sz val="9"/>
      <name val="宋体"/>
      <charset val="134"/>
    </font>
    <font>
      <sz val="11"/>
      <name val="宋体"/>
      <charset val="134"/>
    </font>
    <font>
      <sz val="9"/>
      <color rgb="FF333333"/>
      <name val="宋体"/>
      <charset val="134"/>
    </font>
    <font>
      <sz val="8"/>
      <name val="宋体"/>
      <charset val="0"/>
    </font>
    <font>
      <sz val="11"/>
      <name val="宋体"/>
      <charset val="0"/>
    </font>
    <font>
      <sz val="11"/>
      <name val="仿宋"/>
      <charset val="0"/>
    </font>
    <font>
      <sz val="16"/>
      <name val="华文中宋"/>
      <charset val="0"/>
    </font>
    <font>
      <sz val="10"/>
      <name val="宋体"/>
      <charset val="0"/>
    </font>
    <font>
      <sz val="11"/>
      <color indexed="8"/>
      <name val="宋体"/>
      <charset val="0"/>
    </font>
    <font>
      <sz val="10"/>
      <color indexed="8"/>
      <name val="宋体"/>
      <charset val="134"/>
    </font>
    <font>
      <b/>
      <sz val="11"/>
      <color indexed="8"/>
      <name val="宋体"/>
      <charset val="0"/>
    </font>
    <font>
      <b/>
      <sz val="11"/>
      <name val="宋体"/>
      <charset val="0"/>
    </font>
    <font>
      <b/>
      <sz val="20"/>
      <name val="宋体"/>
      <charset val="0"/>
    </font>
    <font>
      <b/>
      <sz val="10"/>
      <color indexed="8"/>
      <name val="宋体"/>
      <charset val="134"/>
    </font>
    <font>
      <sz val="18"/>
      <name val="华文中宋"/>
      <charset val="0"/>
    </font>
    <font>
      <sz val="11"/>
      <color indexed="8"/>
      <name val="宋体"/>
      <charset val="134"/>
    </font>
    <font>
      <sz val="12"/>
      <name val="宋体"/>
      <charset val="134"/>
    </font>
    <font>
      <b/>
      <sz val="11"/>
      <color indexed="9"/>
      <name val="宋体"/>
      <charset val="0"/>
    </font>
    <font>
      <b/>
      <sz val="13"/>
      <color indexed="54"/>
      <name val="宋体"/>
      <charset val="0"/>
    </font>
    <font>
      <sz val="11"/>
      <color indexed="10"/>
      <name val="宋体"/>
      <charset val="0"/>
    </font>
    <font>
      <b/>
      <sz val="10"/>
      <name val="Arial"/>
      <charset val="0"/>
    </font>
    <font>
      <i/>
      <sz val="11"/>
      <color indexed="23"/>
      <name val="宋体"/>
      <charset val="0"/>
    </font>
    <font>
      <b/>
      <sz val="11"/>
      <color indexed="54"/>
      <name val="宋体"/>
      <charset val="0"/>
    </font>
    <font>
      <u/>
      <sz val="11"/>
      <color indexed="20"/>
      <name val="宋体"/>
      <charset val="0"/>
    </font>
    <font>
      <sz val="11"/>
      <color indexed="16"/>
      <name val="宋体"/>
      <charset val="0"/>
    </font>
    <font>
      <sz val="12"/>
      <name val="宋体"/>
      <charset val="0"/>
    </font>
    <font>
      <sz val="11"/>
      <color indexed="9"/>
      <name val="宋体"/>
      <charset val="0"/>
    </font>
    <font>
      <b/>
      <sz val="11"/>
      <color indexed="63"/>
      <name val="宋体"/>
      <charset val="0"/>
    </font>
    <font>
      <b/>
      <sz val="15"/>
      <color indexed="54"/>
      <name val="宋体"/>
      <charset val="0"/>
    </font>
    <font>
      <b/>
      <sz val="18"/>
      <color indexed="54"/>
      <name val="宋体"/>
      <charset val="0"/>
    </font>
    <font>
      <u/>
      <sz val="11"/>
      <color indexed="12"/>
      <name val="宋体"/>
      <charset val="0"/>
    </font>
    <font>
      <sz val="11"/>
      <color indexed="19"/>
      <name val="宋体"/>
      <charset val="0"/>
    </font>
    <font>
      <sz val="11"/>
      <color indexed="62"/>
      <name val="宋体"/>
      <charset val="0"/>
    </font>
    <font>
      <b/>
      <sz val="11"/>
      <color indexed="53"/>
      <name val="宋体"/>
      <charset val="0"/>
    </font>
    <font>
      <sz val="11"/>
      <color indexed="53"/>
      <name val="宋体"/>
      <charset val="0"/>
    </font>
    <font>
      <sz val="11"/>
      <color indexed="17"/>
      <name val="宋体"/>
      <charset val="0"/>
    </font>
  </fonts>
  <fills count="20">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48"/>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2">
    <xf numFmtId="0" fontId="0" fillId="0" borderId="0"/>
    <xf numFmtId="180" fontId="24" fillId="0" borderId="0" applyFont="0" applyFill="0" applyBorder="0" applyAlignment="0" applyProtection="0"/>
    <xf numFmtId="0" fontId="12" fillId="11" borderId="0" applyNumberFormat="0" applyBorder="0" applyAlignment="0" applyProtection="0">
      <alignment vertical="center"/>
    </xf>
    <xf numFmtId="0" fontId="36" fillId="7" borderId="19" applyNumberFormat="0" applyAlignment="0" applyProtection="0">
      <alignment vertical="center"/>
    </xf>
    <xf numFmtId="178" fontId="24" fillId="0" borderId="0" applyFont="0" applyFill="0" applyBorder="0" applyAlignment="0" applyProtection="0"/>
    <xf numFmtId="179" fontId="24" fillId="0" borderId="0" applyFont="0" applyFill="0" applyBorder="0" applyAlignment="0" applyProtection="0"/>
    <xf numFmtId="0" fontId="12" fillId="5" borderId="0" applyNumberFormat="0" applyBorder="0" applyAlignment="0" applyProtection="0">
      <alignment vertical="center"/>
    </xf>
    <xf numFmtId="0" fontId="28" fillId="8" borderId="0" applyNumberFormat="0" applyBorder="0" applyAlignment="0" applyProtection="0">
      <alignment vertical="center"/>
    </xf>
    <xf numFmtId="177" fontId="24" fillId="0" borderId="0" applyFont="0" applyFill="0" applyBorder="0" applyAlignment="0" applyProtection="0"/>
    <xf numFmtId="0" fontId="30" fillId="5"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xf numFmtId="0" fontId="27" fillId="0" borderId="0" applyNumberFormat="0" applyFill="0" applyBorder="0" applyAlignment="0" applyProtection="0">
      <alignment vertical="center"/>
    </xf>
    <xf numFmtId="0" fontId="12" fillId="12" borderId="16" applyNumberFormat="0" applyFont="0" applyAlignment="0" applyProtection="0">
      <alignment vertical="center"/>
    </xf>
    <xf numFmtId="0" fontId="30" fillId="7"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14" applyNumberFormat="0" applyFill="0" applyAlignment="0" applyProtection="0">
      <alignment vertical="center"/>
    </xf>
    <xf numFmtId="0" fontId="22" fillId="0" borderId="14" applyNumberFormat="0" applyFill="0" applyAlignment="0" applyProtection="0">
      <alignment vertical="center"/>
    </xf>
    <xf numFmtId="0" fontId="30" fillId="18" borderId="0" applyNumberFormat="0" applyBorder="0" applyAlignment="0" applyProtection="0">
      <alignment vertical="center"/>
    </xf>
    <xf numFmtId="0" fontId="26" fillId="0" borderId="18" applyNumberFormat="0" applyFill="0" applyAlignment="0" applyProtection="0">
      <alignment vertical="center"/>
    </xf>
    <xf numFmtId="0" fontId="30" fillId="7" borderId="0" applyNumberFormat="0" applyBorder="0" applyAlignment="0" applyProtection="0">
      <alignment vertical="center"/>
    </xf>
    <xf numFmtId="0" fontId="31" fillId="11" borderId="15" applyNumberFormat="0" applyAlignment="0" applyProtection="0">
      <alignment vertical="center"/>
    </xf>
    <xf numFmtId="0" fontId="37" fillId="11" borderId="19" applyNumberFormat="0" applyAlignment="0" applyProtection="0">
      <alignment vertical="center"/>
    </xf>
    <xf numFmtId="0" fontId="21" fillId="4" borderId="13" applyNumberFormat="0" applyAlignment="0" applyProtection="0">
      <alignment vertical="center"/>
    </xf>
    <xf numFmtId="0" fontId="12" fillId="19" borderId="0" applyNumberFormat="0" applyBorder="0" applyAlignment="0" applyProtection="0">
      <alignment vertical="center"/>
    </xf>
    <xf numFmtId="0" fontId="30" fillId="15" borderId="0" applyNumberFormat="0" applyBorder="0" applyAlignment="0" applyProtection="0">
      <alignment vertical="center"/>
    </xf>
    <xf numFmtId="0" fontId="38" fillId="0" borderId="20" applyNumberFormat="0" applyFill="0" applyAlignment="0" applyProtection="0">
      <alignment vertical="center"/>
    </xf>
    <xf numFmtId="0" fontId="14" fillId="0" borderId="17" applyNumberFormat="0" applyFill="0" applyAlignment="0" applyProtection="0">
      <alignment vertical="center"/>
    </xf>
    <xf numFmtId="0" fontId="39" fillId="19" borderId="0" applyNumberFormat="0" applyBorder="0" applyAlignment="0" applyProtection="0">
      <alignment vertical="center"/>
    </xf>
    <xf numFmtId="0" fontId="35" fillId="6" borderId="0" applyNumberFormat="0" applyBorder="0" applyAlignment="0" applyProtection="0">
      <alignment vertical="center"/>
    </xf>
    <xf numFmtId="0" fontId="12" fillId="3" borderId="0" applyNumberFormat="0" applyBorder="0" applyAlignment="0" applyProtection="0">
      <alignment vertical="center"/>
    </xf>
    <xf numFmtId="0" fontId="30" fillId="10"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7"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30" fillId="9" borderId="0" applyNumberFormat="0" applyBorder="0" applyAlignment="0" applyProtection="0">
      <alignment vertical="center"/>
    </xf>
    <xf numFmtId="0" fontId="12" fillId="3" borderId="0" applyNumberFormat="0" applyBorder="0" applyAlignment="0" applyProtection="0">
      <alignment vertical="center"/>
    </xf>
    <xf numFmtId="0" fontId="30" fillId="17" borderId="0" applyNumberFormat="0" applyBorder="0" applyAlignment="0" applyProtection="0">
      <alignment vertical="center"/>
    </xf>
    <xf numFmtId="0" fontId="30" fillId="13" borderId="0" applyNumberFormat="0" applyBorder="0" applyAlignment="0" applyProtection="0">
      <alignment vertical="center"/>
    </xf>
    <xf numFmtId="0" fontId="12" fillId="5" borderId="0" applyNumberFormat="0" applyBorder="0" applyAlignment="0" applyProtection="0">
      <alignment vertical="center"/>
    </xf>
    <xf numFmtId="0" fontId="30" fillId="5" borderId="0" applyNumberFormat="0" applyBorder="0" applyAlignment="0" applyProtection="0">
      <alignment vertical="center"/>
    </xf>
    <xf numFmtId="0" fontId="29" fillId="0" borderId="0"/>
    <xf numFmtId="0" fontId="0" fillId="0" borderId="0"/>
    <xf numFmtId="0" fontId="20" fillId="0" borderId="0"/>
  </cellStyleXfs>
  <cellXfs count="171">
    <xf numFmtId="0" fontId="0" fillId="0" borderId="0" xfId="0"/>
    <xf numFmtId="0" fontId="1" fillId="0" borderId="0" xfId="0" applyNumberFormat="1" applyFont="1" applyFill="1" applyBorder="1" applyAlignment="1" applyProtection="1">
      <alignment vertical="center"/>
    </xf>
    <xf numFmtId="0" fontId="2" fillId="0" borderId="0" xfId="51" applyFont="1" applyFill="1" applyBorder="1" applyAlignment="1">
      <alignment horizontal="center" vertical="center" wrapText="1"/>
    </xf>
    <xf numFmtId="0" fontId="3" fillId="0" borderId="0" xfId="51" applyFont="1" applyFill="1" applyBorder="1" applyAlignment="1">
      <alignment vertical="center" wrapText="1"/>
    </xf>
    <xf numFmtId="0" fontId="3" fillId="0" borderId="0" xfId="51" applyFont="1" applyFill="1" applyBorder="1" applyAlignment="1">
      <alignment horizontal="center" vertical="top" wrapText="1"/>
    </xf>
    <xf numFmtId="0" fontId="3" fillId="0" borderId="0" xfId="51" applyFont="1" applyFill="1" applyBorder="1" applyAlignment="1">
      <alignment horizontal="left" vertical="center" wrapText="1"/>
    </xf>
    <xf numFmtId="0" fontId="3" fillId="0" borderId="1" xfId="51" applyFont="1" applyFill="1" applyBorder="1" applyAlignment="1">
      <alignment horizontal="center" vertical="center" wrapText="1"/>
    </xf>
    <xf numFmtId="0" fontId="4" fillId="0" borderId="1" xfId="51" applyFont="1" applyFill="1" applyBorder="1" applyAlignment="1">
      <alignment vertical="center" wrapText="1"/>
    </xf>
    <xf numFmtId="0" fontId="4" fillId="0" borderId="1" xfId="5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xf>
    <xf numFmtId="0" fontId="3" fillId="0" borderId="1" xfId="0" applyNumberFormat="1" applyFont="1" applyFill="1" applyBorder="1" applyAlignment="1">
      <alignment horizontal="center" vertical="center"/>
    </xf>
    <xf numFmtId="0" fontId="3" fillId="0" borderId="2" xfId="51" applyFont="1" applyFill="1" applyBorder="1" applyAlignment="1">
      <alignment vertical="center" textRotation="255" wrapText="1"/>
    </xf>
    <xf numFmtId="49" fontId="5" fillId="0" borderId="1" xfId="0" applyNumberFormat="1" applyFont="1" applyFill="1" applyBorder="1" applyAlignment="1" applyProtection="1">
      <alignment vertical="center" wrapText="1"/>
      <protection locked="0"/>
    </xf>
    <xf numFmtId="0" fontId="6" fillId="2" borderId="1" xfId="0" applyFont="1" applyFill="1" applyBorder="1" applyAlignment="1">
      <alignment vertical="center"/>
    </xf>
    <xf numFmtId="0" fontId="3" fillId="0" borderId="1" xfId="51" applyFont="1" applyFill="1" applyBorder="1" applyAlignment="1">
      <alignment horizontal="right" vertical="center" wrapText="1"/>
    </xf>
    <xf numFmtId="49" fontId="5" fillId="0" borderId="1" xfId="0" applyNumberFormat="1" applyFont="1" applyFill="1" applyBorder="1" applyAlignment="1" applyProtection="1">
      <alignment horizontal="center" vertical="center" wrapText="1"/>
      <protection locked="0"/>
    </xf>
    <xf numFmtId="0" fontId="2" fillId="0" borderId="0" xfId="51" applyFont="1" applyBorder="1" applyAlignment="1">
      <alignment horizontal="center" vertical="center" wrapText="1"/>
    </xf>
    <xf numFmtId="0" fontId="3" fillId="0" borderId="0" xfId="51" applyFont="1" applyBorder="1" applyAlignment="1">
      <alignment vertical="center" wrapText="1"/>
    </xf>
    <xf numFmtId="0" fontId="3" fillId="0" borderId="0" xfId="51" applyFont="1" applyBorder="1" applyAlignment="1">
      <alignment horizontal="center" vertical="top" wrapText="1"/>
    </xf>
    <xf numFmtId="0" fontId="3" fillId="0" borderId="0" xfId="51" applyFont="1" applyBorder="1" applyAlignment="1">
      <alignment horizontal="left" vertical="center" wrapText="1"/>
    </xf>
    <xf numFmtId="0" fontId="3" fillId="0" borderId="1" xfId="51" applyFont="1" applyBorder="1" applyAlignment="1">
      <alignment horizontal="center" vertical="center" wrapText="1"/>
    </xf>
    <xf numFmtId="0" fontId="4" fillId="0" borderId="1" xfId="51" applyFont="1" applyBorder="1" applyAlignment="1">
      <alignment vertical="center" wrapText="1"/>
    </xf>
    <xf numFmtId="0" fontId="4" fillId="0" borderId="1" xfId="51" applyFont="1" applyBorder="1" applyAlignment="1">
      <alignment horizontal="left" vertical="center" wrapText="1"/>
    </xf>
    <xf numFmtId="0" fontId="3" fillId="0" borderId="2" xfId="51" applyFont="1" applyBorder="1" applyAlignment="1">
      <alignment vertical="center" textRotation="255" wrapText="1"/>
    </xf>
    <xf numFmtId="0" fontId="3" fillId="0" borderId="1" xfId="51" applyFont="1" applyBorder="1" applyAlignment="1">
      <alignment horizontal="right" vertical="center" wrapText="1"/>
    </xf>
    <xf numFmtId="0" fontId="7" fillId="0" borderId="0" xfId="0" applyFont="1" applyAlignment="1">
      <alignment vertical="center"/>
    </xf>
    <xf numFmtId="0" fontId="0" fillId="0" borderId="0" xfId="50" applyAlignment="1">
      <alignment vertical="center"/>
    </xf>
    <xf numFmtId="0" fontId="7" fillId="0" borderId="0" xfId="50" applyFont="1" applyAlignment="1">
      <alignment vertical="center"/>
    </xf>
    <xf numFmtId="0" fontId="8" fillId="0" borderId="0" xfId="50" applyFont="1" applyAlignment="1">
      <alignment vertical="center"/>
    </xf>
    <xf numFmtId="0" fontId="9" fillId="0" borderId="0" xfId="0" applyFont="1" applyAlignment="1">
      <alignment vertical="center"/>
    </xf>
    <xf numFmtId="0" fontId="8" fillId="0" borderId="0" xfId="0" applyFont="1" applyAlignment="1">
      <alignment horizontal="right" vertical="center"/>
    </xf>
    <xf numFmtId="0" fontId="10" fillId="0" borderId="0" xfId="50" applyFont="1" applyFill="1" applyAlignment="1">
      <alignment horizontal="center" vertical="center"/>
    </xf>
    <xf numFmtId="0" fontId="8" fillId="0" borderId="0" xfId="50" applyFont="1" applyAlignment="1">
      <alignment horizontal="center" vertical="center"/>
    </xf>
    <xf numFmtId="0" fontId="11" fillId="0" borderId="0" xfId="50" applyFont="1" applyAlignment="1">
      <alignment horizontal="righ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vertical="center" wrapText="1"/>
    </xf>
    <xf numFmtId="0" fontId="12" fillId="0" borderId="2" xfId="0" applyFont="1" applyFill="1" applyBorder="1" applyAlignment="1">
      <alignment horizontal="left" vertical="center" wrapText="1"/>
    </xf>
    <xf numFmtId="4" fontId="13" fillId="0" borderId="8" xfId="0" applyNumberFormat="1" applyFont="1" applyFill="1" applyBorder="1" applyAlignment="1" applyProtection="1">
      <alignment vertical="center"/>
    </xf>
    <xf numFmtId="176" fontId="14" fillId="0" borderId="1" xfId="0" applyNumberFormat="1" applyFont="1" applyFill="1" applyBorder="1" applyAlignment="1">
      <alignment horizontal="right" vertical="center"/>
    </xf>
    <xf numFmtId="0" fontId="12" fillId="0" borderId="1" xfId="0" applyFont="1" applyFill="1" applyBorder="1" applyAlignment="1">
      <alignment vertical="center"/>
    </xf>
    <xf numFmtId="176" fontId="12" fillId="0" borderId="1" xfId="0" applyNumberFormat="1" applyFont="1" applyFill="1" applyBorder="1" applyAlignment="1">
      <alignment horizontal="right" vertical="center"/>
    </xf>
    <xf numFmtId="0" fontId="12" fillId="0" borderId="9" xfId="0" applyFont="1" applyFill="1" applyBorder="1" applyAlignment="1">
      <alignment horizontal="left" vertical="center" wrapText="1"/>
    </xf>
    <xf numFmtId="0" fontId="8" fillId="0" borderId="0" xfId="50" applyFont="1" applyAlignment="1">
      <alignment horizontal="justify" vertical="center" wrapText="1"/>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7" fillId="0" borderId="0" xfId="0" applyFont="1" applyFill="1" applyBorder="1" applyAlignment="1">
      <alignment vertical="center"/>
    </xf>
    <xf numFmtId="0" fontId="0" fillId="0" borderId="0" xfId="50" applyFont="1" applyFill="1" applyBorder="1" applyAlignment="1">
      <alignment vertical="center"/>
    </xf>
    <xf numFmtId="0" fontId="7" fillId="0" borderId="0" xfId="50" applyFont="1" applyFill="1" applyBorder="1" applyAlignment="1">
      <alignment vertical="center"/>
    </xf>
    <xf numFmtId="0" fontId="8" fillId="0" borderId="0" xfId="5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10" fillId="0" borderId="0" xfId="50" applyFont="1" applyFill="1" applyBorder="1" applyAlignment="1">
      <alignment horizontal="center" vertical="center" wrapText="1"/>
    </xf>
    <xf numFmtId="0" fontId="10" fillId="0" borderId="0" xfId="50" applyFont="1" applyFill="1" applyBorder="1" applyAlignment="1">
      <alignment horizontal="center" vertical="center"/>
    </xf>
    <xf numFmtId="0" fontId="8" fillId="0" borderId="0" xfId="50" applyFont="1" applyFill="1" applyBorder="1" applyAlignment="1">
      <alignment horizontal="center" vertical="center"/>
    </xf>
    <xf numFmtId="0" fontId="8" fillId="0" borderId="0" xfId="50" applyFont="1" applyFill="1" applyBorder="1" applyAlignment="1">
      <alignment horizontal="right" vertical="center"/>
    </xf>
    <xf numFmtId="0" fontId="8" fillId="0" borderId="1" xfId="5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0" applyFont="1" applyFill="1" applyBorder="1" applyAlignment="1">
      <alignment vertical="center"/>
    </xf>
    <xf numFmtId="0" fontId="8" fillId="0" borderId="0" xfId="50" applyFont="1" applyFill="1" applyBorder="1" applyAlignment="1">
      <alignment horizontal="left" vertical="center" wrapText="1"/>
    </xf>
    <xf numFmtId="0" fontId="8" fillId="0" borderId="0" xfId="0" applyFont="1" applyAlignment="1">
      <alignment vertical="center"/>
    </xf>
    <xf numFmtId="0" fontId="0" fillId="0" borderId="0" xfId="0" applyAlignment="1">
      <alignment vertical="center"/>
    </xf>
    <xf numFmtId="0" fontId="10" fillId="0" borderId="0" xfId="0" applyFont="1" applyFill="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righ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vertical="center"/>
    </xf>
    <xf numFmtId="0" fontId="8" fillId="0" borderId="0" xfId="0" applyFont="1" applyFill="1" applyBorder="1" applyAlignment="1">
      <alignment horizontal="left" vertical="center" wrapText="1"/>
    </xf>
    <xf numFmtId="0" fontId="10" fillId="0" borderId="0" xfId="0" applyNumberFormat="1" applyFont="1" applyFill="1" applyAlignment="1" applyProtection="1">
      <alignment horizontal="center" vertical="center" wrapText="1"/>
    </xf>
    <xf numFmtId="0" fontId="10" fillId="0" borderId="0" xfId="0" applyNumberFormat="1" applyFont="1" applyFill="1" applyAlignment="1" applyProtection="1">
      <alignment horizontal="center" vertical="center"/>
    </xf>
    <xf numFmtId="0" fontId="8" fillId="0" borderId="1" xfId="0" applyFont="1" applyBorder="1" applyAlignment="1">
      <alignment horizontal="center" vertical="center"/>
    </xf>
    <xf numFmtId="49" fontId="8" fillId="0" borderId="1" xfId="0" applyNumberFormat="1" applyFont="1" applyFill="1" applyBorder="1" applyAlignment="1" applyProtection="1">
      <alignment horizontal="left" vertical="center"/>
    </xf>
    <xf numFmtId="181" fontId="8" fillId="0" borderId="1" xfId="0" applyNumberFormat="1" applyFont="1" applyFill="1" applyBorder="1" applyAlignment="1" applyProtection="1">
      <alignment horizontal="center" vertical="center"/>
    </xf>
    <xf numFmtId="4" fontId="8" fillId="0" borderId="1" xfId="0" applyNumberFormat="1" applyFont="1" applyFill="1" applyBorder="1" applyAlignment="1" applyProtection="1">
      <alignment horizontal="right" vertical="center"/>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7" fillId="0" borderId="0" xfId="0" applyFont="1"/>
    <xf numFmtId="0" fontId="8" fillId="0" borderId="0" xfId="0" applyFont="1"/>
    <xf numFmtId="0" fontId="9" fillId="0" borderId="0" xfId="0" applyFont="1" applyAlignment="1">
      <alignment horizontal="left"/>
    </xf>
    <xf numFmtId="0" fontId="8" fillId="0" borderId="0" xfId="0" applyFont="1" applyAlignment="1">
      <alignment horizontal="right"/>
    </xf>
    <xf numFmtId="0" fontId="15" fillId="0" borderId="0" xfId="0" applyFont="1" applyAlignment="1">
      <alignment horizontal="center"/>
    </xf>
    <xf numFmtId="0" fontId="15" fillId="0" borderId="0" xfId="0" applyFont="1" applyFill="1" applyAlignment="1">
      <alignment horizontal="center"/>
    </xf>
    <xf numFmtId="0" fontId="8" fillId="0" borderId="0" xfId="0" applyNumberFormat="1" applyFont="1" applyFill="1" applyAlignment="1" applyProtection="1">
      <alignment horizontal="right"/>
    </xf>
    <xf numFmtId="0" fontId="8" fillId="0" borderId="1" xfId="0" applyFont="1" applyFill="1" applyBorder="1" applyAlignment="1">
      <alignment horizontal="center" vertical="center"/>
    </xf>
    <xf numFmtId="49" fontId="8" fillId="0" borderId="3" xfId="0" applyNumberFormat="1" applyFont="1" applyFill="1" applyBorder="1" applyAlignment="1" applyProtection="1">
      <alignment horizontal="left" vertical="center"/>
    </xf>
    <xf numFmtId="4" fontId="8" fillId="0" borderId="5" xfId="0" applyNumberFormat="1" applyFont="1" applyFill="1" applyBorder="1" applyAlignment="1" applyProtection="1">
      <alignment horizontal="right" vertical="center"/>
    </xf>
    <xf numFmtId="0" fontId="7" fillId="0" borderId="0" xfId="0" applyFont="1" applyFill="1"/>
    <xf numFmtId="0" fontId="16" fillId="0" borderId="0" xfId="0" applyNumberFormat="1" applyFont="1" applyFill="1" applyAlignment="1" applyProtection="1">
      <alignment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Alignment="1">
      <alignment vertical="center" wrapText="1"/>
    </xf>
    <xf numFmtId="0" fontId="8" fillId="0" borderId="0" xfId="0" applyFont="1" applyFill="1" applyAlignment="1">
      <alignment horizontal="left" vertical="center"/>
    </xf>
    <xf numFmtId="0" fontId="11" fillId="0" borderId="0" xfId="0" applyFont="1" applyFill="1" applyAlignment="1">
      <alignment horizontal="right" vertical="center"/>
    </xf>
    <xf numFmtId="0" fontId="8" fillId="0" borderId="7" xfId="0" applyFont="1" applyFill="1" applyBorder="1" applyAlignment="1">
      <alignment horizontal="center" vertical="center" wrapText="1"/>
    </xf>
    <xf numFmtId="4" fontId="17" fillId="0" borderId="8" xfId="0" applyNumberFormat="1" applyFont="1" applyFill="1" applyBorder="1" applyAlignment="1" applyProtection="1">
      <alignment horizontal="right" vertical="center"/>
    </xf>
    <xf numFmtId="4" fontId="13" fillId="0" borderId="8"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wrapText="1"/>
    </xf>
    <xf numFmtId="0" fontId="8" fillId="0" borderId="0" xfId="0" applyFont="1" applyFill="1" applyAlignment="1">
      <alignment vertical="center"/>
    </xf>
    <xf numFmtId="0" fontId="9" fillId="0" borderId="0" xfId="0" applyFont="1" applyAlignment="1">
      <alignment horizontal="left"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1" fillId="0" borderId="0" xfId="0" applyNumberFormat="1" applyFont="1" applyFill="1" applyAlignment="1" applyProtection="1">
      <alignment horizontal="right" vertical="center"/>
    </xf>
    <xf numFmtId="181" fontId="8" fillId="0" borderId="1" xfId="0" applyNumberFormat="1" applyFont="1" applyFill="1" applyBorder="1" applyAlignment="1" applyProtection="1">
      <alignment horizontal="left" vertical="center"/>
    </xf>
    <xf numFmtId="182" fontId="17" fillId="0" borderId="8" xfId="0" applyNumberFormat="1" applyFont="1" applyFill="1" applyBorder="1" applyAlignment="1" applyProtection="1">
      <alignment horizontal="right" vertical="center"/>
    </xf>
    <xf numFmtId="0" fontId="7" fillId="0" borderId="0" xfId="0" applyFont="1" applyFill="1" applyAlignment="1">
      <alignment vertical="center"/>
    </xf>
    <xf numFmtId="182" fontId="13" fillId="0" borderId="8" xfId="0" applyNumberFormat="1" applyFont="1" applyFill="1" applyBorder="1" applyAlignment="1" applyProtection="1">
      <alignment horizontal="right" vertical="center"/>
    </xf>
    <xf numFmtId="0" fontId="10" fillId="0" borderId="0" xfId="0" applyFont="1" applyAlignment="1">
      <alignment horizontal="center" vertical="center" wrapText="1"/>
    </xf>
    <xf numFmtId="0" fontId="8" fillId="0" borderId="0" xfId="0" applyFont="1" applyAlignment="1">
      <alignment horizontal="center" vertical="center" wrapText="1"/>
    </xf>
    <xf numFmtId="0" fontId="11" fillId="0" borderId="11" xfId="0" applyFont="1" applyBorder="1" applyAlignment="1">
      <alignment horizontal="right" vertical="center" wrapText="1"/>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12" fillId="0" borderId="8" xfId="0" applyFont="1" applyBorder="1" applyAlignment="1" applyProtection="1">
      <alignment vertical="center"/>
    </xf>
    <xf numFmtId="0" fontId="12" fillId="0" borderId="8" xfId="0" applyFont="1" applyFill="1" applyBorder="1" applyAlignment="1" applyProtection="1">
      <alignment vertical="center"/>
    </xf>
    <xf numFmtId="0" fontId="8" fillId="0" borderId="2" xfId="0" applyFont="1" applyBorder="1" applyAlignment="1">
      <alignment vertical="center"/>
    </xf>
    <xf numFmtId="0" fontId="12" fillId="0" borderId="12" xfId="0" applyFont="1" applyBorder="1" applyAlignment="1" applyProtection="1">
      <alignment vertical="center"/>
    </xf>
    <xf numFmtId="0" fontId="12" fillId="0" borderId="1" xfId="0" applyFont="1" applyBorder="1" applyAlignment="1" applyProtection="1">
      <alignment vertical="center"/>
    </xf>
    <xf numFmtId="4" fontId="13" fillId="0" borderId="8" xfId="0" applyNumberFormat="1" applyFont="1" applyFill="1" applyBorder="1" applyAlignment="1" applyProtection="1"/>
    <xf numFmtId="0" fontId="12" fillId="0" borderId="8" xfId="0" applyFont="1" applyBorder="1" applyAlignment="1" applyProtection="1">
      <alignment horizontal="left" vertical="center"/>
    </xf>
    <xf numFmtId="0" fontId="12" fillId="0" borderId="8" xfId="0" applyFont="1" applyBorder="1" applyAlignment="1" applyProtection="1">
      <alignment horizontal="left" vertical="center" wrapText="1"/>
    </xf>
    <xf numFmtId="0" fontId="0" fillId="0" borderId="0" xfId="0" applyAlignment="1">
      <alignment horizontal="center" vertical="center"/>
    </xf>
    <xf numFmtId="0" fontId="18" fillId="0" borderId="0" xfId="0" applyFont="1" applyAlignment="1">
      <alignment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7"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right" vertical="center" wrapText="1"/>
    </xf>
    <xf numFmtId="0" fontId="10" fillId="0" borderId="0" xfId="0" applyNumberFormat="1" applyFont="1" applyFill="1" applyAlignment="1">
      <alignment horizontal="center" vertical="center"/>
    </xf>
    <xf numFmtId="0" fontId="8" fillId="0" borderId="0" xfId="0" applyFont="1" applyFill="1" applyAlignment="1">
      <alignment horizontal="left"/>
    </xf>
    <xf numFmtId="0" fontId="11" fillId="0" borderId="0" xfId="0" applyFont="1" applyAlignment="1">
      <alignment horizontal="right" vertical="center" wrapText="1"/>
    </xf>
    <xf numFmtId="0" fontId="8" fillId="0" borderId="3"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3" xfId="0" applyFont="1" applyFill="1" applyBorder="1" applyAlignment="1">
      <alignment horizontal="left" vertical="center"/>
    </xf>
    <xf numFmtId="4" fontId="8" fillId="0" borderId="1" xfId="0" applyNumberFormat="1" applyFont="1" applyFill="1" applyBorder="1" applyAlignment="1" applyProtection="1">
      <alignment horizontal="center" vertical="center" wrapText="1"/>
    </xf>
    <xf numFmtId="4" fontId="8" fillId="0" borderId="1" xfId="0" applyNumberFormat="1" applyFont="1" applyFill="1" applyBorder="1" applyAlignment="1" applyProtection="1">
      <alignment horizontal="center" vertical="center"/>
    </xf>
    <xf numFmtId="4" fontId="19" fillId="0" borderId="8" xfId="0" applyNumberFormat="1" applyFont="1" applyFill="1" applyBorder="1" applyAlignment="1" applyProtection="1">
      <alignment horizontal="right" vertical="center"/>
    </xf>
    <xf numFmtId="4" fontId="19" fillId="0" borderId="8" xfId="0" applyNumberFormat="1" applyFont="1" applyFill="1" applyBorder="1" applyAlignment="1" applyProtection="1">
      <alignment vertical="center"/>
    </xf>
    <xf numFmtId="0" fontId="15" fillId="0" borderId="0" xfId="0" applyFont="1" applyBorder="1" applyAlignment="1">
      <alignment horizontal="center" vertical="center" wrapText="1"/>
    </xf>
    <xf numFmtId="0" fontId="8" fillId="0" borderId="3" xfId="0" applyFont="1" applyBorder="1" applyAlignment="1">
      <alignment horizontal="left" vertical="center"/>
    </xf>
    <xf numFmtId="0" fontId="8" fillId="0" borderId="1" xfId="0" applyFont="1" applyFill="1" applyBorder="1" applyAlignment="1">
      <alignment vertical="center"/>
    </xf>
    <xf numFmtId="0" fontId="8" fillId="0" borderId="0" xfId="0" applyFont="1" applyFill="1" applyAlignment="1"/>
    <xf numFmtId="0" fontId="8" fillId="0" borderId="0" xfId="0" applyFont="1" applyFill="1" applyAlignment="1">
      <alignment horizontal="center" wrapText="1"/>
    </xf>
    <xf numFmtId="0" fontId="8" fillId="0" borderId="0" xfId="0" applyFont="1" applyAlignment="1"/>
    <xf numFmtId="0" fontId="8" fillId="0" borderId="0" xfId="0" applyNumberFormat="1" applyFont="1" applyFill="1" applyAlignment="1" applyProtection="1">
      <alignment horizontal="left"/>
    </xf>
    <xf numFmtId="0" fontId="8" fillId="0" borderId="0" xfId="0" applyNumberFormat="1" applyFont="1" applyFill="1" applyAlignment="1" applyProtection="1">
      <alignment horizontal="center"/>
    </xf>
    <xf numFmtId="0" fontId="8" fillId="0" borderId="0" xfId="0" applyNumberFormat="1" applyFont="1" applyFill="1" applyAlignment="1" applyProtection="1"/>
    <xf numFmtId="0" fontId="8" fillId="0" borderId="0" xfId="0" applyNumberFormat="1" applyFont="1" applyFill="1" applyAlignment="1" applyProtection="1">
      <alignment horizontal="center" wrapText="1"/>
    </xf>
    <xf numFmtId="0" fontId="8" fillId="0" borderId="0" xfId="0" applyFont="1" applyAlignment="1">
      <alignment horizontal="left"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2_附件2：2019年省级部门预算录入表 - 副本" xfId="51"/>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
  <sheetViews>
    <sheetView topLeftCell="A23" workbookViewId="0">
      <selection activeCell="H35" sqref="H35"/>
    </sheetView>
  </sheetViews>
  <sheetFormatPr defaultColWidth="9.11111111111111" defaultRowHeight="13.5"/>
  <cols>
    <col min="1" max="1" width="29.8333333333333" style="142" customWidth="1"/>
    <col min="2" max="2" width="13.5" style="143" customWidth="1"/>
    <col min="3" max="3" width="55.1666666666667" style="89" customWidth="1"/>
    <col min="4" max="6" width="11.1666666666667" style="144" customWidth="1"/>
    <col min="7" max="16384" width="9.11111111111111" style="89"/>
  </cols>
  <sheetData>
    <row r="1" ht="26" customHeight="1" spans="1:6">
      <c r="A1" s="114" t="s">
        <v>0</v>
      </c>
      <c r="E1" s="145" t="s">
        <v>1</v>
      </c>
      <c r="F1" s="145"/>
    </row>
    <row r="2" ht="41.25" customHeight="1" spans="1:6">
      <c r="A2" s="146" t="s">
        <v>2</v>
      </c>
      <c r="B2" s="146"/>
      <c r="C2" s="146"/>
      <c r="D2" s="146"/>
      <c r="E2" s="146"/>
      <c r="F2" s="146"/>
    </row>
    <row r="3" ht="18" customHeight="1" spans="1:6">
      <c r="A3" s="147"/>
      <c r="E3" s="148" t="s">
        <v>3</v>
      </c>
      <c r="F3" s="148"/>
    </row>
    <row r="4" ht="21" customHeight="1" spans="1:18">
      <c r="A4" s="149" t="s">
        <v>4</v>
      </c>
      <c r="B4" s="150"/>
      <c r="C4" s="149" t="s">
        <v>5</v>
      </c>
      <c r="D4" s="151"/>
      <c r="E4" s="151"/>
      <c r="F4" s="150"/>
      <c r="G4" s="72"/>
      <c r="H4" s="72"/>
      <c r="I4" s="72"/>
      <c r="J4" s="72"/>
      <c r="K4" s="72"/>
      <c r="L4" s="72"/>
      <c r="M4" s="72"/>
      <c r="N4" s="72"/>
      <c r="O4" s="72"/>
      <c r="P4" s="72"/>
      <c r="Q4" s="72"/>
      <c r="R4" s="72"/>
    </row>
    <row r="5" ht="33" customHeight="1" spans="1:18">
      <c r="A5" s="152" t="s">
        <v>6</v>
      </c>
      <c r="B5" s="152" t="s">
        <v>7</v>
      </c>
      <c r="C5" s="150" t="s">
        <v>6</v>
      </c>
      <c r="D5" s="153" t="s">
        <v>8</v>
      </c>
      <c r="E5" s="153" t="s">
        <v>9</v>
      </c>
      <c r="F5" s="154" t="s">
        <v>10</v>
      </c>
      <c r="G5" s="72"/>
      <c r="H5" s="72"/>
      <c r="I5" s="72"/>
      <c r="J5" s="72"/>
      <c r="K5" s="72"/>
      <c r="L5" s="72"/>
      <c r="M5" s="72"/>
      <c r="N5" s="72"/>
      <c r="O5" s="72"/>
      <c r="P5" s="72"/>
      <c r="Q5" s="72"/>
      <c r="R5" s="72"/>
    </row>
    <row r="6" ht="20" customHeight="1" spans="1:6">
      <c r="A6" s="155" t="s">
        <v>11</v>
      </c>
      <c r="B6" s="121">
        <v>283.945622</v>
      </c>
      <c r="C6" s="127" t="s">
        <v>12</v>
      </c>
      <c r="D6" s="66"/>
      <c r="E6" s="66"/>
      <c r="F6" s="156"/>
    </row>
    <row r="7" ht="20" customHeight="1" spans="1:6">
      <c r="A7" s="155" t="s">
        <v>13</v>
      </c>
      <c r="B7" s="157"/>
      <c r="C7" s="127" t="s">
        <v>14</v>
      </c>
      <c r="D7" s="66"/>
      <c r="E7" s="66"/>
      <c r="F7" s="156"/>
    </row>
    <row r="8" ht="20" customHeight="1" spans="1:6">
      <c r="A8" s="155" t="s">
        <v>15</v>
      </c>
      <c r="B8" s="157"/>
      <c r="C8" s="127" t="s">
        <v>16</v>
      </c>
      <c r="D8" s="66"/>
      <c r="E8" s="66"/>
      <c r="F8" s="156"/>
    </row>
    <row r="9" ht="20" customHeight="1" spans="1:6">
      <c r="A9" s="155" t="s">
        <v>17</v>
      </c>
      <c r="B9" s="157"/>
      <c r="C9" s="127" t="s">
        <v>18</v>
      </c>
      <c r="D9" s="66"/>
      <c r="E9" s="66"/>
      <c r="F9" s="156"/>
    </row>
    <row r="10" ht="20" customHeight="1" spans="1:6">
      <c r="A10" s="155" t="s">
        <v>19</v>
      </c>
      <c r="B10" s="157"/>
      <c r="C10" s="127" t="s">
        <v>20</v>
      </c>
      <c r="D10" s="66"/>
      <c r="E10" s="66"/>
      <c r="F10" s="156"/>
    </row>
    <row r="11" ht="20" customHeight="1" spans="1:6">
      <c r="A11" s="155"/>
      <c r="B11" s="157"/>
      <c r="C11" s="127" t="s">
        <v>21</v>
      </c>
      <c r="D11" s="66"/>
      <c r="E11" s="66"/>
      <c r="F11" s="156"/>
    </row>
    <row r="12" ht="20" customHeight="1" spans="1:6">
      <c r="A12" s="155"/>
      <c r="B12" s="157"/>
      <c r="C12" s="127" t="s">
        <v>22</v>
      </c>
      <c r="D12" s="66"/>
      <c r="E12" s="66"/>
      <c r="F12" s="156"/>
    </row>
    <row r="13" ht="20" customHeight="1" spans="1:6">
      <c r="A13" s="155"/>
      <c r="B13" s="157"/>
      <c r="C13" s="127" t="s">
        <v>23</v>
      </c>
      <c r="D13" s="110">
        <v>33.2102</v>
      </c>
      <c r="E13" s="110">
        <f>SUM(D13)-SUM(F13)</f>
        <v>33.2102</v>
      </c>
      <c r="F13" s="110"/>
    </row>
    <row r="14" ht="20" customHeight="1" spans="1:6">
      <c r="A14" s="155"/>
      <c r="B14" s="157"/>
      <c r="C14" s="128" t="s">
        <v>24</v>
      </c>
      <c r="D14" s="110"/>
      <c r="E14" s="110"/>
      <c r="F14" s="110"/>
    </row>
    <row r="15" ht="20" customHeight="1" spans="1:6">
      <c r="A15" s="155"/>
      <c r="B15" s="157"/>
      <c r="C15" s="127" t="s">
        <v>25</v>
      </c>
      <c r="D15" s="110">
        <v>267.437624</v>
      </c>
      <c r="E15" s="110">
        <f>SUM(D15)-SUM(F15)</f>
        <v>230.128822</v>
      </c>
      <c r="F15" s="110">
        <v>37.308802</v>
      </c>
    </row>
    <row r="16" ht="20" customHeight="1" spans="1:6">
      <c r="A16" s="155"/>
      <c r="B16" s="157"/>
      <c r="C16" s="127" t="s">
        <v>26</v>
      </c>
      <c r="D16" s="66"/>
      <c r="E16" s="66"/>
      <c r="F16" s="156"/>
    </row>
    <row r="17" ht="20" customHeight="1" spans="1:6">
      <c r="A17" s="155"/>
      <c r="B17" s="157"/>
      <c r="C17" s="130" t="s">
        <v>27</v>
      </c>
      <c r="D17" s="66"/>
      <c r="E17" s="66"/>
      <c r="F17" s="156"/>
    </row>
    <row r="18" ht="20" customHeight="1" spans="1:6">
      <c r="A18" s="155"/>
      <c r="B18" s="157"/>
      <c r="C18" s="131" t="s">
        <v>28</v>
      </c>
      <c r="D18" s="66"/>
      <c r="E18" s="66"/>
      <c r="F18" s="156"/>
    </row>
    <row r="19" ht="20" customHeight="1" spans="1:6">
      <c r="A19" s="155"/>
      <c r="B19" s="157"/>
      <c r="C19" s="131" t="s">
        <v>29</v>
      </c>
      <c r="D19" s="66"/>
      <c r="E19" s="66"/>
      <c r="F19" s="156"/>
    </row>
    <row r="20" ht="20" customHeight="1" spans="1:6">
      <c r="A20" s="155"/>
      <c r="B20" s="157"/>
      <c r="C20" s="131" t="s">
        <v>30</v>
      </c>
      <c r="D20" s="66"/>
      <c r="E20" s="66"/>
      <c r="F20" s="156"/>
    </row>
    <row r="21" ht="20" customHeight="1" spans="1:6">
      <c r="A21" s="155"/>
      <c r="B21" s="157"/>
      <c r="C21" s="131" t="s">
        <v>31</v>
      </c>
      <c r="D21" s="66"/>
      <c r="E21" s="66"/>
      <c r="F21" s="156"/>
    </row>
    <row r="22" ht="20" customHeight="1" spans="1:6">
      <c r="A22" s="155"/>
      <c r="B22" s="157"/>
      <c r="C22" s="131" t="s">
        <v>32</v>
      </c>
      <c r="D22" s="66"/>
      <c r="E22" s="66"/>
      <c r="F22" s="156"/>
    </row>
    <row r="23" ht="20" customHeight="1" spans="1:6">
      <c r="A23" s="155"/>
      <c r="B23" s="157"/>
      <c r="C23" s="131" t="s">
        <v>33</v>
      </c>
      <c r="D23" s="66"/>
      <c r="E23" s="66"/>
      <c r="F23" s="156"/>
    </row>
    <row r="24" ht="20" customHeight="1" spans="1:6">
      <c r="A24" s="155"/>
      <c r="B24" s="157"/>
      <c r="C24" s="131" t="s">
        <v>34</v>
      </c>
      <c r="D24" s="66"/>
      <c r="E24" s="66"/>
      <c r="F24" s="156"/>
    </row>
    <row r="25" ht="20" customHeight="1" spans="1:6">
      <c r="A25" s="155"/>
      <c r="B25" s="157"/>
      <c r="C25" s="131" t="s">
        <v>35</v>
      </c>
      <c r="D25" s="110">
        <v>20.6066</v>
      </c>
      <c r="E25" s="110">
        <f>SUM(D25)-SUM(F25)</f>
        <v>20.6066</v>
      </c>
      <c r="F25" s="156"/>
    </row>
    <row r="26" ht="20" customHeight="1" spans="1:6">
      <c r="A26" s="155"/>
      <c r="B26" s="157"/>
      <c r="C26" s="131" t="s">
        <v>36</v>
      </c>
      <c r="D26" s="66"/>
      <c r="E26" s="66"/>
      <c r="F26" s="156"/>
    </row>
    <row r="27" ht="20" customHeight="1" spans="1:6">
      <c r="A27" s="155"/>
      <c r="B27" s="157"/>
      <c r="C27" s="131" t="s">
        <v>37</v>
      </c>
      <c r="D27" s="66"/>
      <c r="E27" s="66"/>
      <c r="F27" s="156"/>
    </row>
    <row r="28" ht="20" customHeight="1" spans="1:6">
      <c r="A28" s="155"/>
      <c r="B28" s="157"/>
      <c r="C28" s="131" t="s">
        <v>38</v>
      </c>
      <c r="D28" s="66"/>
      <c r="E28" s="66"/>
      <c r="F28" s="156"/>
    </row>
    <row r="29" ht="20" customHeight="1" spans="1:6">
      <c r="A29" s="155"/>
      <c r="B29" s="157"/>
      <c r="C29" s="131" t="s">
        <v>39</v>
      </c>
      <c r="D29" s="66"/>
      <c r="E29" s="66"/>
      <c r="F29" s="156"/>
    </row>
    <row r="30" ht="20" customHeight="1" spans="1:6">
      <c r="A30" s="155"/>
      <c r="B30" s="157"/>
      <c r="C30" s="131" t="s">
        <v>40</v>
      </c>
      <c r="D30" s="66"/>
      <c r="E30" s="66"/>
      <c r="F30" s="156"/>
    </row>
    <row r="31" ht="20" customHeight="1" spans="1:6">
      <c r="A31" s="155"/>
      <c r="B31" s="157"/>
      <c r="C31" s="131" t="s">
        <v>41</v>
      </c>
      <c r="D31" s="66"/>
      <c r="E31" s="66"/>
      <c r="F31" s="156"/>
    </row>
    <row r="32" ht="20" customHeight="1" spans="1:6">
      <c r="A32" s="155"/>
      <c r="B32" s="157"/>
      <c r="C32" s="131" t="s">
        <v>42</v>
      </c>
      <c r="D32" s="66"/>
      <c r="E32" s="66"/>
      <c r="F32" s="156"/>
    </row>
    <row r="33" ht="20" customHeight="1" spans="1:6">
      <c r="A33" s="155"/>
      <c r="B33" s="157"/>
      <c r="C33" s="131" t="s">
        <v>43</v>
      </c>
      <c r="D33" s="66"/>
      <c r="E33" s="66"/>
      <c r="F33" s="156"/>
    </row>
    <row r="34" ht="20" customHeight="1" spans="1:6">
      <c r="A34" s="155"/>
      <c r="B34" s="157"/>
      <c r="C34" s="131" t="s">
        <v>44</v>
      </c>
      <c r="D34" s="66"/>
      <c r="E34" s="66"/>
      <c r="F34" s="156"/>
    </row>
    <row r="35" ht="20" customHeight="1" spans="1:6">
      <c r="A35" s="155"/>
      <c r="B35" s="157"/>
      <c r="C35" s="131" t="s">
        <v>45</v>
      </c>
      <c r="D35" s="66"/>
      <c r="E35" s="66"/>
      <c r="F35" s="156"/>
    </row>
    <row r="36" ht="20" customHeight="1" spans="1:6">
      <c r="A36" s="133" t="s">
        <v>46</v>
      </c>
      <c r="B36" s="158">
        <v>283.945622</v>
      </c>
      <c r="C36" s="127" t="s">
        <v>47</v>
      </c>
      <c r="D36" s="158">
        <v>321.254424</v>
      </c>
      <c r="E36" s="158">
        <f>SUM(D36)-SUM(F36)</f>
        <v>283.945622</v>
      </c>
      <c r="F36" s="158">
        <f>SUM(F5:F34)</f>
        <v>37.308802</v>
      </c>
    </row>
    <row r="37" ht="20" customHeight="1" spans="1:18">
      <c r="A37" s="133" t="s">
        <v>48</v>
      </c>
      <c r="B37" s="159">
        <v>37.308802</v>
      </c>
      <c r="C37" s="127" t="s">
        <v>49</v>
      </c>
      <c r="D37" s="159"/>
      <c r="E37" s="159"/>
      <c r="F37" s="158"/>
      <c r="G37" s="160"/>
      <c r="H37" s="160"/>
      <c r="I37" s="160"/>
      <c r="J37" s="160"/>
      <c r="K37" s="160"/>
      <c r="L37" s="160"/>
      <c r="M37" s="160"/>
      <c r="N37" s="160"/>
      <c r="O37" s="160"/>
      <c r="P37" s="160"/>
      <c r="Q37" s="160"/>
      <c r="R37" s="160"/>
    </row>
    <row r="38" ht="20" customHeight="1" spans="1:6">
      <c r="A38" s="161" t="s">
        <v>50</v>
      </c>
      <c r="B38" s="159">
        <f t="shared" ref="B38:F38" si="0">SUM(B36:B37)</f>
        <v>321.254424</v>
      </c>
      <c r="C38" s="162" t="s">
        <v>51</v>
      </c>
      <c r="D38" s="159">
        <f t="shared" si="0"/>
        <v>321.254424</v>
      </c>
      <c r="E38" s="158">
        <f>SUM(D38)-SUM(F38)</f>
        <v>283.945622</v>
      </c>
      <c r="F38" s="159">
        <f t="shared" si="0"/>
        <v>37.308802</v>
      </c>
    </row>
    <row r="39" ht="57" customHeight="1" spans="1:6">
      <c r="A39" s="86" t="s">
        <v>52</v>
      </c>
      <c r="B39" s="86"/>
      <c r="C39" s="86"/>
      <c r="D39" s="86"/>
      <c r="E39" s="86"/>
      <c r="F39" s="86"/>
    </row>
    <row r="40" ht="42" customHeight="1" spans="3:7">
      <c r="C40" s="163"/>
      <c r="D40" s="164"/>
      <c r="E40" s="164"/>
      <c r="F40" s="164"/>
      <c r="G40" s="165"/>
    </row>
    <row r="41" ht="9.75" customHeight="1" spans="1:9">
      <c r="A41" s="166"/>
      <c r="B41" s="167"/>
      <c r="C41" s="168"/>
      <c r="D41" s="169"/>
      <c r="E41" s="169"/>
      <c r="F41" s="169"/>
      <c r="G41" s="165"/>
      <c r="H41" s="170"/>
      <c r="I41" s="170"/>
    </row>
    <row r="42" ht="9.75" customHeight="1" spans="1:9">
      <c r="A42" s="170"/>
      <c r="B42" s="144"/>
      <c r="C42" s="170"/>
      <c r="G42" s="170"/>
      <c r="H42" s="170"/>
      <c r="I42" s="170"/>
    </row>
  </sheetData>
  <mergeCells count="6">
    <mergeCell ref="E1:F1"/>
    <mergeCell ref="A2:F2"/>
    <mergeCell ref="E3:F3"/>
    <mergeCell ref="A4:B4"/>
    <mergeCell ref="C4:F4"/>
    <mergeCell ref="A39:F39"/>
  </mergeCells>
  <printOptions horizontalCentered="1"/>
  <pageMargins left="0.747916666666667" right="0.747916666666667" top="0.984027777777778" bottom="0.984027777777778" header="0.511805555555556" footer="0.511805555555556"/>
  <pageSetup paperSize="9" scale="80" fitToHeight="0"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C12" sqref="C12"/>
    </sheetView>
  </sheetViews>
  <sheetFormatPr defaultColWidth="9.33333333333333" defaultRowHeight="13.5" outlineLevelCol="4"/>
  <cols>
    <col min="1" max="1" width="37.3333333333333" style="69" customWidth="1"/>
    <col min="2" max="2" width="13.1666666666667" style="69" customWidth="1"/>
    <col min="3" max="5" width="21" style="69" customWidth="1"/>
    <col min="6" max="16384" width="9.33333333333333" style="70"/>
  </cols>
  <sheetData>
    <row r="1" s="27" customFormat="1" ht="23.5" customHeight="1" spans="1:5">
      <c r="A1" s="31" t="s">
        <v>0</v>
      </c>
      <c r="B1" s="31"/>
      <c r="C1" s="31"/>
      <c r="D1" s="31"/>
      <c r="E1" s="32" t="s">
        <v>145</v>
      </c>
    </row>
    <row r="2" ht="47.5" customHeight="1" spans="1:5">
      <c r="A2" s="71" t="s">
        <v>146</v>
      </c>
      <c r="B2" s="71"/>
      <c r="C2" s="71"/>
      <c r="D2" s="71"/>
      <c r="E2" s="71"/>
    </row>
    <row r="3" spans="1:5">
      <c r="A3" s="72"/>
      <c r="B3" s="72"/>
      <c r="C3" s="72"/>
      <c r="D3" s="72"/>
      <c r="E3" s="72"/>
    </row>
    <row r="4" s="27" customFormat="1" ht="18" customHeight="1" spans="1:5">
      <c r="A4" s="72"/>
      <c r="B4" s="72"/>
      <c r="C4" s="72"/>
      <c r="D4" s="72"/>
      <c r="E4" s="73" t="s">
        <v>3</v>
      </c>
    </row>
    <row r="5" s="27" customFormat="1" ht="25" customHeight="1" spans="1:5">
      <c r="A5" s="74" t="s">
        <v>6</v>
      </c>
      <c r="B5" s="75" t="s">
        <v>96</v>
      </c>
      <c r="C5" s="76"/>
      <c r="D5" s="76"/>
      <c r="E5" s="77"/>
    </row>
    <row r="6" s="27" customFormat="1" ht="25" customHeight="1" spans="1:5">
      <c r="A6" s="74"/>
      <c r="B6" s="74" t="s">
        <v>59</v>
      </c>
      <c r="C6" s="74" t="s">
        <v>60</v>
      </c>
      <c r="D6" s="74" t="s">
        <v>61</v>
      </c>
      <c r="E6" s="74" t="s">
        <v>62</v>
      </c>
    </row>
    <row r="7" s="27" customFormat="1" ht="21.75" customHeight="1" spans="1:5">
      <c r="A7" s="74" t="s">
        <v>147</v>
      </c>
      <c r="B7" s="74"/>
      <c r="C7" s="74"/>
      <c r="D7" s="74"/>
      <c r="E7" s="78"/>
    </row>
    <row r="8" s="27" customFormat="1" ht="21.75" customHeight="1" spans="1:5">
      <c r="A8" s="74" t="s">
        <v>148</v>
      </c>
      <c r="B8" s="74"/>
      <c r="C8" s="74"/>
      <c r="D8" s="74"/>
      <c r="E8" s="78"/>
    </row>
    <row r="9" s="27" customFormat="1" ht="21.75" customHeight="1" spans="1:5">
      <c r="A9" s="74" t="s">
        <v>149</v>
      </c>
      <c r="B9" s="74"/>
      <c r="C9" s="74"/>
      <c r="D9" s="74"/>
      <c r="E9" s="78"/>
    </row>
    <row r="10" s="27" customFormat="1" ht="21.75" customHeight="1" spans="1:5">
      <c r="A10" s="74" t="s">
        <v>150</v>
      </c>
      <c r="B10" s="74"/>
      <c r="C10" s="74"/>
      <c r="D10" s="74"/>
      <c r="E10" s="78"/>
    </row>
    <row r="11" s="27" customFormat="1" ht="21.75" customHeight="1" spans="1:5">
      <c r="A11" s="74" t="s">
        <v>151</v>
      </c>
      <c r="B11" s="74"/>
      <c r="C11" s="74"/>
      <c r="D11" s="74"/>
      <c r="E11" s="78"/>
    </row>
    <row r="12" s="27" customFormat="1" ht="21.75" customHeight="1" spans="1:5">
      <c r="A12" s="74" t="s">
        <v>59</v>
      </c>
      <c r="B12" s="74"/>
      <c r="C12" s="74"/>
      <c r="D12" s="74"/>
      <c r="E12" s="78"/>
    </row>
    <row r="13" s="27" customFormat="1" ht="40" customHeight="1" spans="1:5">
      <c r="A13" s="79" t="s">
        <v>152</v>
      </c>
      <c r="B13" s="79"/>
      <c r="C13" s="79"/>
      <c r="D13" s="79"/>
      <c r="E13" s="79"/>
    </row>
  </sheetData>
  <mergeCells count="3">
    <mergeCell ref="A2:E2"/>
    <mergeCell ref="B5:E5"/>
    <mergeCell ref="A13:E13"/>
  </mergeCells>
  <pageMargins left="0.747916666666667" right="0.747916666666667" top="0.984027777777778" bottom="0.984027777777778" header="0.511805555555556" footer="0.511805555555556"/>
  <pageSetup paperSize="9" scale="94"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J17" sqref="J17"/>
    </sheetView>
  </sheetViews>
  <sheetFormatPr defaultColWidth="7.58888888888889" defaultRowHeight="13.5" outlineLevelCol="4"/>
  <cols>
    <col min="1" max="1" width="32.0666666666667" style="55" customWidth="1"/>
    <col min="2" max="2" width="11.1111111111111" style="55" customWidth="1"/>
    <col min="3" max="4" width="17.7222222222222" style="55" customWidth="1"/>
    <col min="5" max="5" width="19.6222222222222" style="55" customWidth="1"/>
    <col min="6" max="16384" width="7.58888888888889" style="53"/>
  </cols>
  <sheetData>
    <row r="1" s="52" customFormat="1" ht="23.5" customHeight="1" spans="1:5">
      <c r="A1" s="56" t="s">
        <v>0</v>
      </c>
      <c r="B1" s="56"/>
      <c r="C1" s="56"/>
      <c r="D1" s="56"/>
      <c r="E1" s="57" t="s">
        <v>153</v>
      </c>
    </row>
    <row r="2" s="53" customFormat="1" ht="56" customHeight="1" spans="1:5">
      <c r="A2" s="58" t="s">
        <v>154</v>
      </c>
      <c r="B2" s="59"/>
      <c r="C2" s="59"/>
      <c r="D2" s="59"/>
      <c r="E2" s="59"/>
    </row>
    <row r="3" s="54" customFormat="1" ht="32.5" customHeight="1" spans="1:5">
      <c r="A3" s="60"/>
      <c r="B3" s="60"/>
      <c r="C3" s="60"/>
      <c r="D3" s="60"/>
      <c r="E3" s="61" t="s">
        <v>3</v>
      </c>
    </row>
    <row r="4" s="54" customFormat="1" ht="32.5" customHeight="1" spans="1:5">
      <c r="A4" s="62" t="s">
        <v>155</v>
      </c>
      <c r="B4" s="63" t="s">
        <v>96</v>
      </c>
      <c r="C4" s="64"/>
      <c r="D4" s="64"/>
      <c r="E4" s="65"/>
    </row>
    <row r="5" s="54" customFormat="1" ht="49" customHeight="1" spans="1:5">
      <c r="A5" s="62"/>
      <c r="B5" s="66" t="s">
        <v>59</v>
      </c>
      <c r="C5" s="66" t="s">
        <v>60</v>
      </c>
      <c r="D5" s="66" t="s">
        <v>61</v>
      </c>
      <c r="E5" s="66" t="s">
        <v>62</v>
      </c>
    </row>
    <row r="6" s="54" customFormat="1" ht="21.75" customHeight="1" spans="1:5">
      <c r="A6" s="62" t="s">
        <v>156</v>
      </c>
      <c r="B6" s="62"/>
      <c r="C6" s="62"/>
      <c r="D6" s="62"/>
      <c r="E6" s="67"/>
    </row>
    <row r="7" s="54" customFormat="1" ht="34" customHeight="1" spans="1:5">
      <c r="A7" s="68" t="s">
        <v>157</v>
      </c>
      <c r="B7" s="68"/>
      <c r="C7" s="68"/>
      <c r="D7" s="68"/>
      <c r="E7" s="68"/>
    </row>
    <row r="8" s="54" customFormat="1" spans="1:5">
      <c r="A8" s="55"/>
      <c r="B8" s="55"/>
      <c r="C8" s="55"/>
      <c r="D8" s="55"/>
      <c r="E8" s="55"/>
    </row>
    <row r="9" s="54" customFormat="1" spans="1:5">
      <c r="A9" s="55"/>
      <c r="B9" s="55"/>
      <c r="C9" s="55"/>
      <c r="D9" s="55"/>
      <c r="E9" s="55"/>
    </row>
    <row r="10" s="54" customFormat="1" spans="1:5">
      <c r="A10" s="55"/>
      <c r="B10" s="55"/>
      <c r="C10" s="55"/>
      <c r="D10" s="55"/>
      <c r="E10" s="55"/>
    </row>
  </sheetData>
  <mergeCells count="3">
    <mergeCell ref="A2:E2"/>
    <mergeCell ref="B4:E4"/>
    <mergeCell ref="A7:E7"/>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C6" sqref="C6"/>
    </sheetView>
  </sheetViews>
  <sheetFormatPr defaultColWidth="9" defaultRowHeight="13.5" outlineLevelCol="6"/>
  <cols>
    <col min="1" max="1" width="31.4444444444444" style="30" customWidth="1"/>
    <col min="2" max="2" width="14.1666666666667" style="30" customWidth="1"/>
    <col min="3" max="3" width="22.6666666666667" style="28" customWidth="1"/>
    <col min="4" max="4" width="22.2222222222222" style="28" customWidth="1"/>
    <col min="5" max="5" width="21.8333333333333" style="28" customWidth="1"/>
    <col min="6" max="6" width="22.6666666666667" style="28" customWidth="1"/>
    <col min="7" max="7" width="23.1111111111111" style="28" customWidth="1"/>
    <col min="8" max="16384" width="9" style="28"/>
  </cols>
  <sheetData>
    <row r="1" s="27" customFormat="1" ht="23.5" customHeight="1" spans="1:7">
      <c r="A1" s="31" t="s">
        <v>0</v>
      </c>
      <c r="F1" s="32" t="s">
        <v>158</v>
      </c>
      <c r="G1" s="32"/>
    </row>
    <row r="2" s="28" customFormat="1" ht="41.5" customHeight="1" spans="1:7">
      <c r="A2" s="33" t="s">
        <v>159</v>
      </c>
      <c r="B2" s="33"/>
      <c r="C2" s="33"/>
      <c r="D2" s="33"/>
      <c r="E2" s="33"/>
      <c r="F2" s="33"/>
      <c r="G2" s="33"/>
    </row>
    <row r="3" s="29" customFormat="1" ht="32.5" customHeight="1" spans="1:7">
      <c r="A3" s="34"/>
      <c r="F3" s="35" t="s">
        <v>3</v>
      </c>
      <c r="G3" s="35"/>
    </row>
    <row r="4" s="29" customFormat="1" ht="32.5" customHeight="1" spans="1:7">
      <c r="A4" s="36" t="s">
        <v>160</v>
      </c>
      <c r="B4" s="36" t="s">
        <v>59</v>
      </c>
      <c r="C4" s="37" t="s">
        <v>161</v>
      </c>
      <c r="D4" s="38"/>
      <c r="E4" s="39"/>
      <c r="F4" s="36" t="s">
        <v>63</v>
      </c>
      <c r="G4" s="36" t="s">
        <v>64</v>
      </c>
    </row>
    <row r="5" s="29" customFormat="1" ht="45" customHeight="1" spans="1:7">
      <c r="A5" s="40"/>
      <c r="B5" s="41"/>
      <c r="C5" s="49" t="s">
        <v>162</v>
      </c>
      <c r="D5" s="36" t="s">
        <v>163</v>
      </c>
      <c r="E5" s="36" t="s">
        <v>62</v>
      </c>
      <c r="F5" s="50"/>
      <c r="G5" s="50"/>
    </row>
    <row r="6" s="29" customFormat="1" ht="21.75" customHeight="1" spans="1:7">
      <c r="A6" s="51" t="s">
        <v>164</v>
      </c>
      <c r="B6" s="43">
        <v>5.30439</v>
      </c>
      <c r="C6" s="43">
        <v>5.30439</v>
      </c>
      <c r="D6" s="44"/>
      <c r="E6" s="44"/>
      <c r="F6" s="44"/>
      <c r="G6" s="44"/>
    </row>
    <row r="7" s="29" customFormat="1" ht="21.75" customHeight="1" spans="1:7">
      <c r="A7" s="51" t="s">
        <v>165</v>
      </c>
      <c r="B7" s="43">
        <v>26</v>
      </c>
      <c r="C7" s="43">
        <v>26</v>
      </c>
      <c r="D7" s="44"/>
      <c r="E7" s="44"/>
      <c r="F7" s="44"/>
      <c r="G7" s="44"/>
    </row>
    <row r="8" ht="11.25" spans="1:7">
      <c r="A8" s="48" t="s">
        <v>166</v>
      </c>
      <c r="B8" s="48"/>
      <c r="C8" s="48"/>
      <c r="D8" s="48"/>
      <c r="E8" s="48"/>
      <c r="F8" s="48"/>
      <c r="G8" s="48"/>
    </row>
    <row r="9" ht="15" customHeight="1" spans="1:7">
      <c r="A9" s="48"/>
      <c r="B9" s="48"/>
      <c r="C9" s="48"/>
      <c r="D9" s="48"/>
      <c r="E9" s="48"/>
      <c r="F9" s="48"/>
      <c r="G9" s="48"/>
    </row>
    <row r="10" ht="22" customHeight="1" spans="1:7">
      <c r="A10" s="48"/>
      <c r="B10" s="48"/>
      <c r="C10" s="48"/>
      <c r="D10" s="48"/>
      <c r="E10" s="48"/>
      <c r="F10" s="48"/>
      <c r="G10" s="48"/>
    </row>
  </sheetData>
  <mergeCells count="9">
    <mergeCell ref="F1:G1"/>
    <mergeCell ref="A2:G2"/>
    <mergeCell ref="F3:G3"/>
    <mergeCell ref="C4:E4"/>
    <mergeCell ref="A4:A5"/>
    <mergeCell ref="B4:B5"/>
    <mergeCell ref="F4:F5"/>
    <mergeCell ref="G4:G5"/>
    <mergeCell ref="A8:G10"/>
  </mergeCells>
  <pageMargins left="0.75" right="0.75" top="1" bottom="1" header="0.5" footer="0.5"/>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topLeftCell="A2" workbookViewId="0">
      <selection activeCell="B3" sqref="B3"/>
    </sheetView>
  </sheetViews>
  <sheetFormatPr defaultColWidth="9" defaultRowHeight="13.5" outlineLevelCol="4"/>
  <cols>
    <col min="1" max="1" width="61.8888888888889" style="30" customWidth="1"/>
    <col min="2" max="2" width="15.1111111111111" style="30" customWidth="1"/>
    <col min="3" max="3" width="24.6666666666667" style="28" customWidth="1"/>
    <col min="4" max="4" width="23" style="28" customWidth="1"/>
    <col min="5" max="5" width="26" style="28" customWidth="1"/>
    <col min="6" max="16384" width="9" style="28"/>
  </cols>
  <sheetData>
    <row r="1" s="27" customFormat="1" ht="23.5" customHeight="1" spans="1:5">
      <c r="A1" s="31" t="s">
        <v>167</v>
      </c>
      <c r="E1" s="32" t="s">
        <v>168</v>
      </c>
    </row>
    <row r="2" s="28" customFormat="1" ht="41.5" customHeight="1" spans="1:5">
      <c r="A2" s="33" t="s">
        <v>169</v>
      </c>
      <c r="B2" s="33"/>
      <c r="C2" s="33"/>
      <c r="D2" s="33"/>
      <c r="E2" s="33"/>
    </row>
    <row r="3" s="29" customFormat="1" ht="32.5" customHeight="1" spans="1:5">
      <c r="A3" s="34"/>
      <c r="E3" s="35" t="s">
        <v>3</v>
      </c>
    </row>
    <row r="4" s="29" customFormat="1" ht="32.5" customHeight="1" spans="1:5">
      <c r="A4" s="36" t="s">
        <v>160</v>
      </c>
      <c r="B4" s="36" t="s">
        <v>59</v>
      </c>
      <c r="C4" s="37" t="s">
        <v>106</v>
      </c>
      <c r="D4" s="38"/>
      <c r="E4" s="39"/>
    </row>
    <row r="5" s="29" customFormat="1" ht="35" customHeight="1" spans="1:5">
      <c r="A5" s="40"/>
      <c r="B5" s="41"/>
      <c r="C5" s="36" t="s">
        <v>60</v>
      </c>
      <c r="D5" s="36" t="s">
        <v>61</v>
      </c>
      <c r="E5" s="36" t="s">
        <v>62</v>
      </c>
    </row>
    <row r="6" s="29" customFormat="1" ht="47" customHeight="1" spans="1:5">
      <c r="A6" s="42" t="s">
        <v>170</v>
      </c>
      <c r="B6" s="43">
        <v>0.275</v>
      </c>
      <c r="C6" s="43">
        <v>0.275</v>
      </c>
      <c r="D6" s="44"/>
      <c r="E6" s="44"/>
    </row>
    <row r="7" s="29" customFormat="1" ht="47" customHeight="1" spans="1:5">
      <c r="A7" s="42" t="s">
        <v>171</v>
      </c>
      <c r="B7" s="43">
        <v>18.782946</v>
      </c>
      <c r="C7" s="43">
        <v>18.782946</v>
      </c>
      <c r="D7" s="44"/>
      <c r="E7" s="44"/>
    </row>
    <row r="8" s="29" customFormat="1" ht="47" customHeight="1" spans="1:5">
      <c r="A8" s="42" t="s">
        <v>172</v>
      </c>
      <c r="B8" s="43">
        <v>6.8145</v>
      </c>
      <c r="C8" s="43">
        <v>6.8145</v>
      </c>
      <c r="D8" s="45"/>
      <c r="E8" s="46"/>
    </row>
    <row r="9" s="29" customFormat="1" ht="47" customHeight="1" spans="1:5">
      <c r="A9" s="42" t="s">
        <v>173</v>
      </c>
      <c r="B9" s="43">
        <v>0.05</v>
      </c>
      <c r="C9" s="43">
        <v>0.05</v>
      </c>
      <c r="D9" s="45"/>
      <c r="E9" s="46"/>
    </row>
    <row r="10" s="29" customFormat="1" ht="47" customHeight="1" spans="1:5">
      <c r="A10" s="42" t="s">
        <v>174</v>
      </c>
      <c r="B10" s="43">
        <v>0.19085</v>
      </c>
      <c r="C10" s="43">
        <v>0.19085</v>
      </c>
      <c r="D10" s="45"/>
      <c r="E10" s="46"/>
    </row>
    <row r="11" s="29" customFormat="1" ht="47" customHeight="1" spans="1:5">
      <c r="A11" s="47" t="s">
        <v>175</v>
      </c>
      <c r="B11" s="43">
        <v>11.195506</v>
      </c>
      <c r="C11" s="43">
        <v>11.195506</v>
      </c>
      <c r="D11" s="45"/>
      <c r="E11" s="46"/>
    </row>
    <row r="12" s="28" customFormat="1" ht="11.25" spans="1:5">
      <c r="A12" s="48" t="s">
        <v>176</v>
      </c>
      <c r="B12" s="48"/>
      <c r="C12" s="48"/>
      <c r="D12" s="48"/>
      <c r="E12" s="48"/>
    </row>
    <row r="13" s="28" customFormat="1" ht="15" customHeight="1" spans="1:5">
      <c r="A13" s="48"/>
      <c r="B13" s="48"/>
      <c r="C13" s="48"/>
      <c r="D13" s="48"/>
      <c r="E13" s="48"/>
    </row>
    <row r="14" s="28" customFormat="1" ht="13" customHeight="1" spans="1:5">
      <c r="A14" s="48"/>
      <c r="B14" s="48"/>
      <c r="C14" s="48"/>
      <c r="D14" s="48"/>
      <c r="E14" s="48"/>
    </row>
  </sheetData>
  <mergeCells count="5">
    <mergeCell ref="A2:E2"/>
    <mergeCell ref="C4:E4"/>
    <mergeCell ref="A4:A5"/>
    <mergeCell ref="B4:B5"/>
    <mergeCell ref="A12:E14"/>
  </mergeCells>
  <pageMargins left="0.75" right="0.75" top="1" bottom="1" header="0.5" footer="0.5"/>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workbookViewId="0">
      <selection activeCell="K14" sqref="K14"/>
    </sheetView>
  </sheetViews>
  <sheetFormatPr defaultColWidth="9.11111111111111" defaultRowHeight="14.4" customHeight="1"/>
  <cols>
    <col min="1" max="1" width="9.11111111111111" style="1"/>
    <col min="2" max="2" width="10.3555555555556" style="1" customWidth="1"/>
    <col min="3" max="3" width="13.3888888888889" style="1" customWidth="1"/>
    <col min="4" max="4" width="20.9222222222222" style="1" customWidth="1"/>
    <col min="5" max="5" width="19.6888888888889" style="1" customWidth="1"/>
    <col min="6" max="6" width="9.78888888888889" style="1" customWidth="1"/>
    <col min="7" max="7" width="15.0777777777778" style="1" customWidth="1"/>
    <col min="8" max="8" width="21.6555555555556" style="1" customWidth="1"/>
    <col min="9" max="9" width="16.6444444444444" style="1" customWidth="1"/>
    <col min="10" max="16384" width="9.11111111111111" style="1"/>
  </cols>
  <sheetData>
    <row r="1" s="1" customFormat="1" ht="48" customHeight="1" spans="1:9">
      <c r="A1" s="18" t="s">
        <v>177</v>
      </c>
      <c r="B1" s="18"/>
      <c r="C1" s="18"/>
      <c r="D1" s="18"/>
      <c r="E1" s="18"/>
      <c r="F1" s="18"/>
      <c r="G1" s="18"/>
      <c r="H1" s="18"/>
      <c r="I1" s="18"/>
    </row>
    <row r="2" s="1" customFormat="1" ht="21.9" customHeight="1" spans="1:9">
      <c r="A2" s="19"/>
      <c r="B2" s="19"/>
      <c r="C2" s="19"/>
      <c r="D2" s="19"/>
      <c r="E2" s="20" t="s">
        <v>178</v>
      </c>
      <c r="F2" s="20"/>
      <c r="G2" s="21"/>
      <c r="H2" s="19"/>
      <c r="I2" s="19"/>
    </row>
    <row r="3" s="1" customFormat="1" ht="25.95" customHeight="1" spans="1:9">
      <c r="A3" s="22" t="s">
        <v>160</v>
      </c>
      <c r="B3" s="22"/>
      <c r="C3" s="22"/>
      <c r="D3" s="22" t="s">
        <v>164</v>
      </c>
      <c r="E3" s="22"/>
      <c r="F3" s="22"/>
      <c r="G3" s="22"/>
      <c r="H3" s="22"/>
      <c r="I3" s="22"/>
    </row>
    <row r="4" s="1" customFormat="1" ht="25.95" customHeight="1" spans="1:9">
      <c r="A4" s="22" t="s">
        <v>179</v>
      </c>
      <c r="B4" s="22"/>
      <c r="C4" s="22"/>
      <c r="D4" s="22" t="s">
        <v>180</v>
      </c>
      <c r="E4" s="22"/>
      <c r="F4" s="22" t="s">
        <v>181</v>
      </c>
      <c r="G4" s="22"/>
      <c r="H4" s="22" t="s">
        <v>182</v>
      </c>
      <c r="I4" s="22"/>
    </row>
    <row r="5" s="1" customFormat="1" ht="25.95" customHeight="1" spans="1:9">
      <c r="A5" s="22" t="s">
        <v>183</v>
      </c>
      <c r="B5" s="22"/>
      <c r="C5" s="22"/>
      <c r="D5" s="22" t="s">
        <v>184</v>
      </c>
      <c r="E5" s="22"/>
      <c r="F5" s="22" t="s">
        <v>185</v>
      </c>
      <c r="G5" s="22"/>
      <c r="H5" s="22" t="s">
        <v>186</v>
      </c>
      <c r="I5" s="22"/>
    </row>
    <row r="6" s="1" customFormat="1" ht="25.95" customHeight="1" spans="1:9">
      <c r="A6" s="22" t="s">
        <v>187</v>
      </c>
      <c r="B6" s="22"/>
      <c r="C6" s="22"/>
      <c r="D6" s="23" t="s">
        <v>188</v>
      </c>
      <c r="E6" s="22" t="s">
        <v>189</v>
      </c>
      <c r="F6" s="24" t="s">
        <v>190</v>
      </c>
      <c r="G6" s="24"/>
      <c r="H6" s="22" t="s">
        <v>189</v>
      </c>
      <c r="I6" s="22"/>
    </row>
    <row r="7" s="1" customFormat="1" ht="25.95" customHeight="1" spans="1:9">
      <c r="A7" s="22"/>
      <c r="B7" s="22"/>
      <c r="C7" s="22"/>
      <c r="D7" s="23" t="s">
        <v>191</v>
      </c>
      <c r="E7" s="22" t="s">
        <v>192</v>
      </c>
      <c r="F7" s="24" t="s">
        <v>191</v>
      </c>
      <c r="G7" s="24"/>
      <c r="H7" s="22" t="s">
        <v>192</v>
      </c>
      <c r="I7" s="22"/>
    </row>
    <row r="8" s="1" customFormat="1" ht="25.95" customHeight="1" spans="1:9">
      <c r="A8" s="22"/>
      <c r="B8" s="22"/>
      <c r="C8" s="22"/>
      <c r="D8" s="23" t="s">
        <v>193</v>
      </c>
      <c r="E8" s="22" t="s">
        <v>192</v>
      </c>
      <c r="F8" s="24" t="s">
        <v>194</v>
      </c>
      <c r="G8" s="24"/>
      <c r="H8" s="22" t="s">
        <v>192</v>
      </c>
      <c r="I8" s="22"/>
    </row>
    <row r="9" s="1" customFormat="1" ht="25.95" customHeight="1" spans="1:9">
      <c r="A9" s="22"/>
      <c r="B9" s="22"/>
      <c r="C9" s="22"/>
      <c r="D9" s="23" t="s">
        <v>195</v>
      </c>
      <c r="E9" s="22" t="s">
        <v>189</v>
      </c>
      <c r="F9" s="24" t="s">
        <v>196</v>
      </c>
      <c r="G9" s="24"/>
      <c r="H9" s="22" t="s">
        <v>189</v>
      </c>
      <c r="I9" s="22"/>
    </row>
    <row r="10" s="1" customFormat="1" ht="25.95" customHeight="1" spans="1:9">
      <c r="A10" s="22"/>
      <c r="B10" s="22"/>
      <c r="C10" s="22"/>
      <c r="D10" s="23" t="s">
        <v>197</v>
      </c>
      <c r="E10" s="22" t="s">
        <v>192</v>
      </c>
      <c r="F10" s="24" t="s">
        <v>198</v>
      </c>
      <c r="G10" s="24"/>
      <c r="H10" s="22" t="s">
        <v>192</v>
      </c>
      <c r="I10" s="22"/>
    </row>
    <row r="11" s="1" customFormat="1" ht="25.95" customHeight="1" spans="1:9">
      <c r="A11" s="22"/>
      <c r="B11" s="22"/>
      <c r="C11" s="22"/>
      <c r="D11" s="23" t="s">
        <v>199</v>
      </c>
      <c r="E11" s="22"/>
      <c r="F11" s="24" t="s">
        <v>200</v>
      </c>
      <c r="G11" s="24"/>
      <c r="H11" s="22"/>
      <c r="I11" s="22"/>
    </row>
    <row r="12" s="1" customFormat="1" ht="31.95" customHeight="1" spans="1:9">
      <c r="A12" s="9" t="s">
        <v>201</v>
      </c>
      <c r="B12" s="9"/>
      <c r="C12" s="9"/>
      <c r="D12" s="10" t="s">
        <v>202</v>
      </c>
      <c r="E12" s="10"/>
      <c r="F12" s="10"/>
      <c r="G12" s="10"/>
      <c r="H12" s="10"/>
      <c r="I12" s="10"/>
    </row>
    <row r="13" s="1" customFormat="1" ht="31.95" customHeight="1" spans="1:9">
      <c r="A13" s="9" t="s">
        <v>203</v>
      </c>
      <c r="B13" s="9"/>
      <c r="C13" s="9"/>
      <c r="D13" s="10" t="s">
        <v>204</v>
      </c>
      <c r="E13" s="10"/>
      <c r="F13" s="10"/>
      <c r="G13" s="10"/>
      <c r="H13" s="10"/>
      <c r="I13" s="10"/>
    </row>
    <row r="14" s="1" customFormat="1" ht="31.95" customHeight="1" spans="1:9">
      <c r="A14" s="9" t="s">
        <v>205</v>
      </c>
      <c r="B14" s="9"/>
      <c r="C14" s="9"/>
      <c r="D14" s="10" t="s">
        <v>206</v>
      </c>
      <c r="E14" s="10"/>
      <c r="F14" s="10"/>
      <c r="G14" s="10"/>
      <c r="H14" s="10"/>
      <c r="I14" s="10"/>
    </row>
    <row r="15" s="1" customFormat="1" ht="31.95" customHeight="1" spans="1:9">
      <c r="A15" s="9" t="s">
        <v>207</v>
      </c>
      <c r="B15" s="9"/>
      <c r="C15" s="9"/>
      <c r="D15" s="10" t="s">
        <v>208</v>
      </c>
      <c r="E15" s="10"/>
      <c r="F15" s="10"/>
      <c r="G15" s="10"/>
      <c r="H15" s="10"/>
      <c r="I15" s="10"/>
    </row>
    <row r="16" s="1" customFormat="1" ht="31.95" customHeight="1" spans="1:9">
      <c r="A16" s="9" t="s">
        <v>209</v>
      </c>
      <c r="B16" s="9"/>
      <c r="C16" s="9"/>
      <c r="D16" s="10" t="s">
        <v>210</v>
      </c>
      <c r="E16" s="10"/>
      <c r="F16" s="10"/>
      <c r="G16" s="10"/>
      <c r="H16" s="10"/>
      <c r="I16" s="10"/>
    </row>
    <row r="17" s="1" customFormat="1" ht="31.95" customHeight="1" spans="1:9">
      <c r="A17" s="11"/>
      <c r="B17" s="11"/>
      <c r="C17" s="11"/>
      <c r="D17" s="11"/>
      <c r="E17" s="11"/>
      <c r="F17" s="11"/>
      <c r="G17" s="11"/>
      <c r="H17" s="11"/>
      <c r="I17" s="11"/>
    </row>
    <row r="18" s="1" customFormat="1" ht="31.95" customHeight="1" spans="1:9">
      <c r="A18" s="9" t="s">
        <v>211</v>
      </c>
      <c r="B18" s="9"/>
      <c r="C18" s="9"/>
      <c r="D18" s="9"/>
      <c r="E18" s="9"/>
      <c r="F18" s="9"/>
      <c r="G18" s="9" t="s">
        <v>212</v>
      </c>
      <c r="H18" s="9"/>
      <c r="I18" s="9"/>
    </row>
    <row r="19" s="1" customFormat="1" ht="49.95" customHeight="1" spans="1:9">
      <c r="A19" s="12" t="s">
        <v>213</v>
      </c>
      <c r="B19" s="9" t="s">
        <v>214</v>
      </c>
      <c r="C19" s="9"/>
      <c r="D19" s="9"/>
      <c r="E19" s="9"/>
      <c r="F19" s="9"/>
      <c r="G19" s="9" t="s">
        <v>214</v>
      </c>
      <c r="H19" s="9"/>
      <c r="I19" s="9"/>
    </row>
    <row r="20" s="1" customFormat="1" ht="21.75" customHeight="1" spans="1:9">
      <c r="A20" s="25" t="s">
        <v>215</v>
      </c>
      <c r="B20" s="14" t="s">
        <v>216</v>
      </c>
      <c r="C20" s="14" t="s">
        <v>217</v>
      </c>
      <c r="D20" s="14" t="s">
        <v>218</v>
      </c>
      <c r="E20" s="14" t="s">
        <v>219</v>
      </c>
      <c r="F20" s="14"/>
      <c r="G20" s="14" t="s">
        <v>217</v>
      </c>
      <c r="H20" s="14" t="s">
        <v>218</v>
      </c>
      <c r="I20" s="17" t="s">
        <v>219</v>
      </c>
    </row>
    <row r="21" s="1" customFormat="1" ht="21.9" customHeight="1" spans="1:9">
      <c r="A21" s="25"/>
      <c r="B21" s="15" t="s">
        <v>220</v>
      </c>
      <c r="C21" s="15" t="s">
        <v>221</v>
      </c>
      <c r="D21" s="15" t="s">
        <v>222</v>
      </c>
      <c r="E21" s="15" t="s">
        <v>223</v>
      </c>
      <c r="F21" s="15"/>
      <c r="G21" s="15" t="s">
        <v>221</v>
      </c>
      <c r="H21" s="15" t="s">
        <v>222</v>
      </c>
      <c r="I21" s="15" t="s">
        <v>223</v>
      </c>
    </row>
    <row r="22" s="1" customFormat="1" ht="21.9" customHeight="1" spans="1:9">
      <c r="A22" s="25"/>
      <c r="B22" s="15"/>
      <c r="C22" s="15" t="s">
        <v>224</v>
      </c>
      <c r="D22" s="15" t="s">
        <v>225</v>
      </c>
      <c r="E22" s="15" t="s">
        <v>226</v>
      </c>
      <c r="F22" s="15"/>
      <c r="G22" s="15" t="s">
        <v>224</v>
      </c>
      <c r="H22" s="15" t="s">
        <v>225</v>
      </c>
      <c r="I22" s="15" t="s">
        <v>226</v>
      </c>
    </row>
    <row r="23" s="1" customFormat="1" ht="21.9" customHeight="1" spans="1:9">
      <c r="A23" s="25"/>
      <c r="B23" s="15"/>
      <c r="C23" s="15" t="s">
        <v>227</v>
      </c>
      <c r="D23" s="15" t="s">
        <v>228</v>
      </c>
      <c r="E23" s="15" t="s">
        <v>226</v>
      </c>
      <c r="F23" s="15"/>
      <c r="G23" s="15" t="s">
        <v>227</v>
      </c>
      <c r="H23" s="15" t="s">
        <v>228</v>
      </c>
      <c r="I23" s="15" t="s">
        <v>226</v>
      </c>
    </row>
    <row r="24" s="1" customFormat="1" ht="21.9" customHeight="1" spans="1:9">
      <c r="A24" s="25"/>
      <c r="B24" s="15"/>
      <c r="C24" s="15" t="s">
        <v>229</v>
      </c>
      <c r="D24" s="15" t="s">
        <v>230</v>
      </c>
      <c r="E24" s="15" t="s">
        <v>231</v>
      </c>
      <c r="F24" s="15"/>
      <c r="G24" s="15" t="s">
        <v>229</v>
      </c>
      <c r="H24" s="15" t="s">
        <v>230</v>
      </c>
      <c r="I24" s="15" t="s">
        <v>231</v>
      </c>
    </row>
    <row r="25" s="1" customFormat="1" ht="21.9" customHeight="1" spans="1:9">
      <c r="A25" s="25"/>
      <c r="B25" s="15" t="s">
        <v>232</v>
      </c>
      <c r="C25" s="15" t="s">
        <v>233</v>
      </c>
      <c r="D25" s="15" t="s">
        <v>234</v>
      </c>
      <c r="E25" s="15" t="s">
        <v>235</v>
      </c>
      <c r="F25" s="15"/>
      <c r="G25" s="15" t="s">
        <v>233</v>
      </c>
      <c r="H25" s="15" t="s">
        <v>234</v>
      </c>
      <c r="I25" s="15" t="s">
        <v>235</v>
      </c>
    </row>
    <row r="26" s="1" customFormat="1" ht="21.9" customHeight="1" spans="1:9">
      <c r="A26" s="25"/>
      <c r="B26" s="15"/>
      <c r="C26" s="15" t="s">
        <v>236</v>
      </c>
      <c r="D26" s="15" t="s">
        <v>237</v>
      </c>
      <c r="E26" s="15" t="s">
        <v>238</v>
      </c>
      <c r="F26" s="15"/>
      <c r="G26" s="15" t="s">
        <v>236</v>
      </c>
      <c r="H26" s="15" t="s">
        <v>237</v>
      </c>
      <c r="I26" s="15" t="s">
        <v>238</v>
      </c>
    </row>
    <row r="27" s="1" customFormat="1" ht="21.9" customHeight="1" spans="1:9">
      <c r="A27" s="25"/>
      <c r="B27" s="15"/>
      <c r="C27" s="15" t="s">
        <v>239</v>
      </c>
      <c r="D27" s="15" t="s">
        <v>240</v>
      </c>
      <c r="E27" s="15" t="s">
        <v>241</v>
      </c>
      <c r="F27" s="15"/>
      <c r="G27" s="15" t="s">
        <v>239</v>
      </c>
      <c r="H27" s="15" t="s">
        <v>240</v>
      </c>
      <c r="I27" s="15" t="s">
        <v>241</v>
      </c>
    </row>
    <row r="28" s="1" customFormat="1" ht="21.9" customHeight="1" spans="1:9">
      <c r="A28" s="25"/>
      <c r="B28" s="15"/>
      <c r="C28" s="15" t="s">
        <v>242</v>
      </c>
      <c r="D28" s="15" t="s">
        <v>243</v>
      </c>
      <c r="E28" s="15" t="s">
        <v>244</v>
      </c>
      <c r="F28" s="15"/>
      <c r="G28" s="15" t="s">
        <v>242</v>
      </c>
      <c r="H28" s="15" t="s">
        <v>243</v>
      </c>
      <c r="I28" s="15" t="s">
        <v>244</v>
      </c>
    </row>
    <row r="29" s="1" customFormat="1" ht="21.9" customHeight="1" spans="1:9">
      <c r="A29" s="25"/>
      <c r="B29" s="15" t="s">
        <v>245</v>
      </c>
      <c r="C29" s="15" t="s">
        <v>246</v>
      </c>
      <c r="D29" s="15" t="s">
        <v>247</v>
      </c>
      <c r="E29" s="15" t="s">
        <v>248</v>
      </c>
      <c r="F29" s="15"/>
      <c r="G29" s="15" t="s">
        <v>246</v>
      </c>
      <c r="H29" s="15" t="s">
        <v>247</v>
      </c>
      <c r="I29" s="15" t="s">
        <v>248</v>
      </c>
    </row>
    <row r="30" s="1" customFormat="1" customHeight="1" spans="1:9">
      <c r="A30" s="11"/>
      <c r="B30" s="11"/>
      <c r="C30" s="11"/>
      <c r="D30" s="11"/>
      <c r="E30" s="11"/>
      <c r="F30" s="11"/>
      <c r="G30" s="11"/>
      <c r="H30" s="11"/>
      <c r="I30" s="11"/>
    </row>
    <row r="31" s="1" customFormat="1" ht="25.95" customHeight="1" spans="1:9">
      <c r="A31" s="26" t="s">
        <v>249</v>
      </c>
      <c r="B31" s="22" t="s">
        <v>250</v>
      </c>
      <c r="C31" s="22" t="s">
        <v>251</v>
      </c>
      <c r="D31" s="22" t="s">
        <v>250</v>
      </c>
      <c r="E31" s="22" t="s">
        <v>252</v>
      </c>
      <c r="F31" s="22"/>
      <c r="G31" s="22" t="s">
        <v>250</v>
      </c>
      <c r="H31" s="26" t="s">
        <v>253</v>
      </c>
      <c r="I31" s="22" t="s">
        <v>254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86805555555556" right="0.786805555555556" top="0.984027777777778" bottom="0.786805555555556" header="0.5" footer="0.5"/>
  <pageSetup paperSize="9" scale="77"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H8" sqref="H8:I8"/>
    </sheetView>
  </sheetViews>
  <sheetFormatPr defaultColWidth="9.11111111111111" defaultRowHeight="14.4" customHeight="1"/>
  <cols>
    <col min="1" max="1" width="9.11111111111111" style="1"/>
    <col min="2" max="2" width="10.3555555555556" style="1" customWidth="1"/>
    <col min="3" max="3" width="13.3888888888889" style="1" customWidth="1"/>
    <col min="4" max="4" width="20.9222222222222" style="1" customWidth="1"/>
    <col min="5" max="5" width="19.6888888888889" style="1" customWidth="1"/>
    <col min="6" max="6" width="9.78888888888889" style="1" customWidth="1"/>
    <col min="7" max="7" width="15.0777777777778" style="1" customWidth="1"/>
    <col min="8" max="8" width="13.8333333333333" style="1" customWidth="1"/>
    <col min="9" max="9" width="16.6444444444444" style="1" customWidth="1"/>
    <col min="10" max="16384" width="9.11111111111111" style="1"/>
  </cols>
  <sheetData>
    <row r="1" s="1" customFormat="1" ht="48" customHeight="1" spans="1:9">
      <c r="A1" s="2" t="s">
        <v>177</v>
      </c>
      <c r="B1" s="2"/>
      <c r="C1" s="2"/>
      <c r="D1" s="2"/>
      <c r="E1" s="2"/>
      <c r="F1" s="2"/>
      <c r="G1" s="2"/>
      <c r="H1" s="2"/>
      <c r="I1" s="2"/>
    </row>
    <row r="2" s="1" customFormat="1" ht="21.9" customHeight="1" spans="1:9">
      <c r="A2" s="3"/>
      <c r="B2" s="3"/>
      <c r="C2" s="3"/>
      <c r="D2" s="3"/>
      <c r="E2" s="4" t="s">
        <v>178</v>
      </c>
      <c r="F2" s="4"/>
      <c r="G2" s="5"/>
      <c r="H2" s="3"/>
      <c r="I2" s="3"/>
    </row>
    <row r="3" s="1" customFormat="1" ht="25.95" customHeight="1" spans="1:9">
      <c r="A3" s="6" t="s">
        <v>160</v>
      </c>
      <c r="B3" s="6"/>
      <c r="C3" s="6"/>
      <c r="D3" s="6" t="s">
        <v>165</v>
      </c>
      <c r="E3" s="6"/>
      <c r="F3" s="6"/>
      <c r="G3" s="6"/>
      <c r="H3" s="6"/>
      <c r="I3" s="6"/>
    </row>
    <row r="4" s="1" customFormat="1" ht="25.95" customHeight="1" spans="1:9">
      <c r="A4" s="6" t="s">
        <v>179</v>
      </c>
      <c r="B4" s="6"/>
      <c r="C4" s="6"/>
      <c r="D4" s="6" t="s">
        <v>180</v>
      </c>
      <c r="E4" s="6"/>
      <c r="F4" s="6" t="s">
        <v>181</v>
      </c>
      <c r="G4" s="6"/>
      <c r="H4" s="6" t="s">
        <v>182</v>
      </c>
      <c r="I4" s="6"/>
    </row>
    <row r="5" s="1" customFormat="1" ht="25.95" customHeight="1" spans="1:9">
      <c r="A5" s="6" t="s">
        <v>183</v>
      </c>
      <c r="B5" s="6"/>
      <c r="C5" s="6"/>
      <c r="D5" s="6" t="s">
        <v>184</v>
      </c>
      <c r="E5" s="6"/>
      <c r="F5" s="6" t="s">
        <v>185</v>
      </c>
      <c r="G5" s="6"/>
      <c r="H5" s="6" t="s">
        <v>186</v>
      </c>
      <c r="I5" s="6"/>
    </row>
    <row r="6" s="1" customFormat="1" ht="25.95" customHeight="1" spans="1:9">
      <c r="A6" s="6" t="s">
        <v>187</v>
      </c>
      <c r="B6" s="6"/>
      <c r="C6" s="6"/>
      <c r="D6" s="7" t="s">
        <v>188</v>
      </c>
      <c r="E6" s="6" t="s">
        <v>255</v>
      </c>
      <c r="F6" s="8" t="s">
        <v>190</v>
      </c>
      <c r="G6" s="8"/>
      <c r="H6" s="6" t="s">
        <v>255</v>
      </c>
      <c r="I6" s="6"/>
    </row>
    <row r="7" s="1" customFormat="1" ht="25.95" customHeight="1" spans="1:9">
      <c r="A7" s="6"/>
      <c r="B7" s="6"/>
      <c r="C7" s="6"/>
      <c r="D7" s="7" t="s">
        <v>191</v>
      </c>
      <c r="E7" s="6" t="s">
        <v>192</v>
      </c>
      <c r="F7" s="8" t="s">
        <v>191</v>
      </c>
      <c r="G7" s="8"/>
      <c r="H7" s="6" t="s">
        <v>192</v>
      </c>
      <c r="I7" s="6"/>
    </row>
    <row r="8" s="1" customFormat="1" ht="25.95" customHeight="1" spans="1:9">
      <c r="A8" s="6"/>
      <c r="B8" s="6"/>
      <c r="C8" s="6"/>
      <c r="D8" s="7" t="s">
        <v>193</v>
      </c>
      <c r="E8" s="6" t="s">
        <v>192</v>
      </c>
      <c r="F8" s="8" t="s">
        <v>194</v>
      </c>
      <c r="G8" s="8"/>
      <c r="H8" s="6" t="s">
        <v>192</v>
      </c>
      <c r="I8" s="6"/>
    </row>
    <row r="9" s="1" customFormat="1" ht="25.95" customHeight="1" spans="1:9">
      <c r="A9" s="6"/>
      <c r="B9" s="6"/>
      <c r="C9" s="6"/>
      <c r="D9" s="7" t="s">
        <v>195</v>
      </c>
      <c r="E9" s="6" t="s">
        <v>255</v>
      </c>
      <c r="F9" s="8" t="s">
        <v>196</v>
      </c>
      <c r="G9" s="8"/>
      <c r="H9" s="6" t="s">
        <v>255</v>
      </c>
      <c r="I9" s="6"/>
    </row>
    <row r="10" s="1" customFormat="1" ht="25.95" customHeight="1" spans="1:9">
      <c r="A10" s="6"/>
      <c r="B10" s="6"/>
      <c r="C10" s="6"/>
      <c r="D10" s="7" t="s">
        <v>197</v>
      </c>
      <c r="E10" s="6" t="s">
        <v>192</v>
      </c>
      <c r="F10" s="8" t="s">
        <v>198</v>
      </c>
      <c r="G10" s="8"/>
      <c r="H10" s="6" t="s">
        <v>192</v>
      </c>
      <c r="I10" s="6"/>
    </row>
    <row r="11" s="1" customFormat="1" ht="25.95" customHeight="1" spans="1:9">
      <c r="A11" s="6"/>
      <c r="B11" s="6"/>
      <c r="C11" s="6"/>
      <c r="D11" s="7" t="s">
        <v>199</v>
      </c>
      <c r="E11" s="6"/>
      <c r="F11" s="8" t="s">
        <v>200</v>
      </c>
      <c r="G11" s="8"/>
      <c r="H11" s="6"/>
      <c r="I11" s="6"/>
    </row>
    <row r="12" s="1" customFormat="1" ht="31.95" customHeight="1" spans="1:9">
      <c r="A12" s="9" t="s">
        <v>201</v>
      </c>
      <c r="B12" s="9"/>
      <c r="C12" s="9"/>
      <c r="D12" s="10" t="s">
        <v>256</v>
      </c>
      <c r="E12" s="10"/>
      <c r="F12" s="10"/>
      <c r="G12" s="10"/>
      <c r="H12" s="10"/>
      <c r="I12" s="10"/>
    </row>
    <row r="13" s="1" customFormat="1" ht="31.95" customHeight="1" spans="1:9">
      <c r="A13" s="9" t="s">
        <v>203</v>
      </c>
      <c r="B13" s="9"/>
      <c r="C13" s="9"/>
      <c r="D13" s="10" t="s">
        <v>257</v>
      </c>
      <c r="E13" s="10"/>
      <c r="F13" s="10"/>
      <c r="G13" s="10"/>
      <c r="H13" s="10"/>
      <c r="I13" s="10"/>
    </row>
    <row r="14" s="1" customFormat="1" ht="31.95" customHeight="1" spans="1:9">
      <c r="A14" s="9" t="s">
        <v>205</v>
      </c>
      <c r="B14" s="9"/>
      <c r="C14" s="9"/>
      <c r="D14" s="10" t="s">
        <v>258</v>
      </c>
      <c r="E14" s="10"/>
      <c r="F14" s="10"/>
      <c r="G14" s="10"/>
      <c r="H14" s="10"/>
      <c r="I14" s="10"/>
    </row>
    <row r="15" s="1" customFormat="1" ht="31.95" customHeight="1" spans="1:9">
      <c r="A15" s="9" t="s">
        <v>207</v>
      </c>
      <c r="B15" s="9"/>
      <c r="C15" s="9"/>
      <c r="D15" s="10" t="s">
        <v>259</v>
      </c>
      <c r="E15" s="10"/>
      <c r="F15" s="10"/>
      <c r="G15" s="10"/>
      <c r="H15" s="10"/>
      <c r="I15" s="10"/>
    </row>
    <row r="16" s="1" customFormat="1" ht="31.95" customHeight="1" spans="1:9">
      <c r="A16" s="9" t="s">
        <v>209</v>
      </c>
      <c r="B16" s="9"/>
      <c r="C16" s="9"/>
      <c r="D16" s="10" t="s">
        <v>260</v>
      </c>
      <c r="E16" s="10"/>
      <c r="F16" s="10"/>
      <c r="G16" s="10"/>
      <c r="H16" s="10"/>
      <c r="I16" s="10"/>
    </row>
    <row r="17" s="1" customFormat="1" ht="31.95" customHeight="1" spans="1:9">
      <c r="A17" s="11"/>
      <c r="B17" s="11"/>
      <c r="C17" s="11"/>
      <c r="D17" s="11"/>
      <c r="E17" s="11"/>
      <c r="F17" s="11"/>
      <c r="G17" s="11"/>
      <c r="H17" s="11"/>
      <c r="I17" s="11"/>
    </row>
    <row r="18" s="1" customFormat="1" ht="31.95" customHeight="1" spans="1:9">
      <c r="A18" s="9" t="s">
        <v>211</v>
      </c>
      <c r="B18" s="9"/>
      <c r="C18" s="9"/>
      <c r="D18" s="9"/>
      <c r="E18" s="9"/>
      <c r="F18" s="9"/>
      <c r="G18" s="9" t="s">
        <v>212</v>
      </c>
      <c r="H18" s="9"/>
      <c r="I18" s="9"/>
    </row>
    <row r="19" s="1" customFormat="1" ht="49.95" customHeight="1" spans="1:9">
      <c r="A19" s="12" t="s">
        <v>213</v>
      </c>
      <c r="B19" s="9" t="s">
        <v>261</v>
      </c>
      <c r="C19" s="9"/>
      <c r="D19" s="9"/>
      <c r="E19" s="9"/>
      <c r="F19" s="9"/>
      <c r="G19" s="9" t="s">
        <v>261</v>
      </c>
      <c r="H19" s="9"/>
      <c r="I19" s="9"/>
    </row>
    <row r="20" s="1" customFormat="1" ht="21.75" customHeight="1" spans="1:9">
      <c r="A20" s="13" t="s">
        <v>215</v>
      </c>
      <c r="B20" s="14" t="s">
        <v>216</v>
      </c>
      <c r="C20" s="14" t="s">
        <v>217</v>
      </c>
      <c r="D20" s="14" t="s">
        <v>218</v>
      </c>
      <c r="E20" s="14" t="s">
        <v>219</v>
      </c>
      <c r="F20" s="14"/>
      <c r="G20" s="14" t="s">
        <v>217</v>
      </c>
      <c r="H20" s="14" t="s">
        <v>218</v>
      </c>
      <c r="I20" s="17" t="s">
        <v>219</v>
      </c>
    </row>
    <row r="21" s="1" customFormat="1" ht="21.9" customHeight="1" spans="1:9">
      <c r="A21" s="13"/>
      <c r="B21" s="15" t="s">
        <v>220</v>
      </c>
      <c r="C21" s="15" t="s">
        <v>221</v>
      </c>
      <c r="D21" s="15" t="s">
        <v>262</v>
      </c>
      <c r="E21" s="15" t="s">
        <v>263</v>
      </c>
      <c r="F21" s="15"/>
      <c r="G21" s="15" t="s">
        <v>221</v>
      </c>
      <c r="H21" s="15" t="s">
        <v>262</v>
      </c>
      <c r="I21" s="15" t="s">
        <v>263</v>
      </c>
    </row>
    <row r="22" s="1" customFormat="1" ht="21.9" customHeight="1" spans="1:9">
      <c r="A22" s="13"/>
      <c r="B22" s="15"/>
      <c r="C22" s="15" t="s">
        <v>224</v>
      </c>
      <c r="D22" s="15" t="s">
        <v>264</v>
      </c>
      <c r="E22" s="15" t="s">
        <v>226</v>
      </c>
      <c r="F22" s="15"/>
      <c r="G22" s="15" t="s">
        <v>224</v>
      </c>
      <c r="H22" s="15" t="s">
        <v>264</v>
      </c>
      <c r="I22" s="15" t="s">
        <v>226</v>
      </c>
    </row>
    <row r="23" s="1" customFormat="1" ht="21.9" customHeight="1" spans="1:9">
      <c r="A23" s="13"/>
      <c r="B23" s="15"/>
      <c r="C23" s="15" t="s">
        <v>227</v>
      </c>
      <c r="D23" s="15" t="s">
        <v>265</v>
      </c>
      <c r="E23" s="15" t="s">
        <v>226</v>
      </c>
      <c r="F23" s="15"/>
      <c r="G23" s="15" t="s">
        <v>227</v>
      </c>
      <c r="H23" s="15" t="s">
        <v>265</v>
      </c>
      <c r="I23" s="15" t="s">
        <v>226</v>
      </c>
    </row>
    <row r="24" s="1" customFormat="1" ht="21.9" customHeight="1" spans="1:9">
      <c r="A24" s="13"/>
      <c r="B24" s="15"/>
      <c r="C24" s="15" t="s">
        <v>229</v>
      </c>
      <c r="D24" s="15" t="s">
        <v>266</v>
      </c>
      <c r="E24" s="15" t="s">
        <v>267</v>
      </c>
      <c r="F24" s="15"/>
      <c r="G24" s="15" t="s">
        <v>229</v>
      </c>
      <c r="H24" s="15" t="s">
        <v>266</v>
      </c>
      <c r="I24" s="15" t="s">
        <v>267</v>
      </c>
    </row>
    <row r="25" s="1" customFormat="1" ht="21.9" customHeight="1" spans="1:9">
      <c r="A25" s="13"/>
      <c r="B25" s="15" t="s">
        <v>232</v>
      </c>
      <c r="C25" s="15" t="s">
        <v>233</v>
      </c>
      <c r="D25" s="15" t="s">
        <v>268</v>
      </c>
      <c r="E25" s="15" t="s">
        <v>226</v>
      </c>
      <c r="F25" s="15"/>
      <c r="G25" s="15" t="s">
        <v>233</v>
      </c>
      <c r="H25" s="15" t="s">
        <v>268</v>
      </c>
      <c r="I25" s="15" t="s">
        <v>226</v>
      </c>
    </row>
    <row r="26" s="1" customFormat="1" ht="21.9" customHeight="1" spans="1:9">
      <c r="A26" s="13"/>
      <c r="B26" s="15"/>
      <c r="C26" s="15" t="s">
        <v>236</v>
      </c>
      <c r="D26" s="15" t="s">
        <v>269</v>
      </c>
      <c r="E26" s="15" t="s">
        <v>270</v>
      </c>
      <c r="F26" s="15"/>
      <c r="G26" s="15" t="s">
        <v>236</v>
      </c>
      <c r="H26" s="15" t="s">
        <v>269</v>
      </c>
      <c r="I26" s="15" t="s">
        <v>270</v>
      </c>
    </row>
    <row r="27" s="1" customFormat="1" ht="21.9" customHeight="1" spans="1:9">
      <c r="A27" s="13"/>
      <c r="B27" s="15"/>
      <c r="C27" s="15" t="s">
        <v>239</v>
      </c>
      <c r="D27" s="15" t="s">
        <v>250</v>
      </c>
      <c r="E27" s="15" t="s">
        <v>250</v>
      </c>
      <c r="F27" s="15"/>
      <c r="G27" s="15" t="s">
        <v>239</v>
      </c>
      <c r="H27" s="15" t="s">
        <v>250</v>
      </c>
      <c r="I27" s="15" t="s">
        <v>250</v>
      </c>
    </row>
    <row r="28" s="1" customFormat="1" ht="21.9" customHeight="1" spans="1:9">
      <c r="A28" s="13"/>
      <c r="B28" s="15"/>
      <c r="C28" s="15" t="s">
        <v>242</v>
      </c>
      <c r="D28" s="15" t="s">
        <v>250</v>
      </c>
      <c r="E28" s="15" t="s">
        <v>250</v>
      </c>
      <c r="F28" s="15"/>
      <c r="G28" s="15" t="s">
        <v>242</v>
      </c>
      <c r="H28" s="15" t="s">
        <v>250</v>
      </c>
      <c r="I28" s="15" t="s">
        <v>250</v>
      </c>
    </row>
    <row r="29" s="1" customFormat="1" ht="21.9" customHeight="1" spans="1:9">
      <c r="A29" s="13"/>
      <c r="B29" s="15" t="s">
        <v>245</v>
      </c>
      <c r="C29" s="15" t="s">
        <v>246</v>
      </c>
      <c r="D29" s="15" t="s">
        <v>271</v>
      </c>
      <c r="E29" s="15" t="s">
        <v>248</v>
      </c>
      <c r="F29" s="15"/>
      <c r="G29" s="15" t="s">
        <v>246</v>
      </c>
      <c r="H29" s="15" t="s">
        <v>271</v>
      </c>
      <c r="I29" s="15" t="s">
        <v>248</v>
      </c>
    </row>
    <row r="30" s="1" customFormat="1" customHeight="1" spans="1:9">
      <c r="A30" s="11"/>
      <c r="B30" s="11"/>
      <c r="C30" s="11"/>
      <c r="D30" s="11"/>
      <c r="E30" s="11"/>
      <c r="F30" s="11"/>
      <c r="G30" s="11"/>
      <c r="H30" s="11"/>
      <c r="I30" s="11"/>
    </row>
    <row r="31" s="1" customFormat="1" ht="25.95" customHeight="1" spans="1:9">
      <c r="A31" s="16" t="s">
        <v>249</v>
      </c>
      <c r="B31" s="6" t="s">
        <v>250</v>
      </c>
      <c r="C31" s="6" t="s">
        <v>251</v>
      </c>
      <c r="D31" s="6" t="s">
        <v>250</v>
      </c>
      <c r="E31" s="6" t="s">
        <v>252</v>
      </c>
      <c r="F31" s="6"/>
      <c r="G31" s="6" t="s">
        <v>250</v>
      </c>
      <c r="H31" s="16" t="s">
        <v>253</v>
      </c>
      <c r="I31" s="6" t="s">
        <v>272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5" right="0.75" top="1" bottom="1" header="0.5" footer="0.5"/>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5" workbookViewId="0">
      <selection activeCell="M16" sqref="M16"/>
    </sheetView>
  </sheetViews>
  <sheetFormatPr defaultColWidth="9.33333333333333" defaultRowHeight="11.25"/>
  <cols>
    <col min="1" max="1" width="18.1666666666667" style="70" customWidth="1"/>
    <col min="2" max="2" width="37.2555555555556" style="70" customWidth="1"/>
    <col min="3" max="9" width="11.3333333333333" style="70" customWidth="1"/>
    <col min="10" max="16384" width="9.33333333333333" style="70"/>
  </cols>
  <sheetData>
    <row r="1" s="27" customFormat="1" ht="22.75" customHeight="1" spans="1:9">
      <c r="A1" s="31" t="s">
        <v>0</v>
      </c>
      <c r="B1" s="69"/>
      <c r="C1" s="69"/>
      <c r="D1" s="69"/>
      <c r="E1" s="69"/>
      <c r="F1" s="69"/>
      <c r="G1" s="69"/>
      <c r="H1" s="32" t="s">
        <v>53</v>
      </c>
      <c r="I1" s="32"/>
    </row>
    <row r="2" ht="37.75" customHeight="1" spans="1:9">
      <c r="A2" s="122" t="s">
        <v>54</v>
      </c>
      <c r="B2" s="122"/>
      <c r="C2" s="122"/>
      <c r="D2" s="122"/>
      <c r="E2" s="122"/>
      <c r="F2" s="122"/>
      <c r="G2" s="122"/>
      <c r="H2" s="122"/>
      <c r="I2" s="122"/>
    </row>
    <row r="3" s="27" customFormat="1" ht="24.65" customHeight="1" spans="1:9">
      <c r="A3" s="69"/>
      <c r="B3" s="69"/>
      <c r="C3" s="69"/>
      <c r="D3" s="69"/>
      <c r="E3" s="69"/>
      <c r="F3" s="69"/>
      <c r="G3" s="32"/>
      <c r="H3" s="32"/>
      <c r="I3" s="73" t="s">
        <v>3</v>
      </c>
    </row>
    <row r="4" s="27" customFormat="1" ht="25" customHeight="1" spans="1:9">
      <c r="A4" s="82" t="s">
        <v>55</v>
      </c>
      <c r="B4" s="82"/>
      <c r="C4" s="74" t="s">
        <v>56</v>
      </c>
      <c r="D4" s="74"/>
      <c r="E4" s="74"/>
      <c r="F4" s="74"/>
      <c r="G4" s="74"/>
      <c r="H4" s="74"/>
      <c r="I4" s="139" t="s">
        <v>48</v>
      </c>
    </row>
    <row r="5" s="27" customFormat="1" ht="64.4" customHeight="1" spans="1:9">
      <c r="A5" s="74" t="s">
        <v>57</v>
      </c>
      <c r="B5" s="82" t="s">
        <v>58</v>
      </c>
      <c r="C5" s="74" t="s">
        <v>59</v>
      </c>
      <c r="D5" s="74" t="s">
        <v>60</v>
      </c>
      <c r="E5" s="74" t="s">
        <v>61</v>
      </c>
      <c r="F5" s="74" t="s">
        <v>62</v>
      </c>
      <c r="G5" s="74" t="s">
        <v>63</v>
      </c>
      <c r="H5" s="74" t="s">
        <v>64</v>
      </c>
      <c r="I5" s="141"/>
    </row>
    <row r="6" s="27" customFormat="1" ht="21.75" customHeight="1" spans="1:9">
      <c r="A6" s="140" t="s">
        <v>65</v>
      </c>
      <c r="B6" s="140" t="s">
        <v>66</v>
      </c>
      <c r="C6" s="109">
        <v>33.2102</v>
      </c>
      <c r="D6" s="109">
        <v>33.2102</v>
      </c>
      <c r="E6" s="109"/>
      <c r="F6" s="109"/>
      <c r="G6" s="109"/>
      <c r="H6" s="109"/>
      <c r="I6" s="109"/>
    </row>
    <row r="7" s="27" customFormat="1" ht="21.75" customHeight="1" spans="1:9">
      <c r="A7" s="140" t="s">
        <v>67</v>
      </c>
      <c r="B7" s="140" t="s">
        <v>68</v>
      </c>
      <c r="C7" s="109">
        <v>33.2102</v>
      </c>
      <c r="D7" s="109">
        <v>33.2102</v>
      </c>
      <c r="E7" s="109"/>
      <c r="F7" s="109"/>
      <c r="G7" s="109"/>
      <c r="H7" s="109"/>
      <c r="I7" s="109"/>
    </row>
    <row r="8" s="27" customFormat="1" ht="21.75" customHeight="1" spans="1:9">
      <c r="A8" s="140" t="s">
        <v>69</v>
      </c>
      <c r="B8" s="140" t="s">
        <v>70</v>
      </c>
      <c r="C8" s="110">
        <v>7.5232</v>
      </c>
      <c r="D8" s="110">
        <v>7.5232</v>
      </c>
      <c r="E8" s="110"/>
      <c r="F8" s="110"/>
      <c r="G8" s="110"/>
      <c r="H8" s="110"/>
      <c r="I8" s="110"/>
    </row>
    <row r="9" s="27" customFormat="1" ht="21.75" customHeight="1" spans="1:9">
      <c r="A9" s="140" t="s">
        <v>71</v>
      </c>
      <c r="B9" s="140" t="s">
        <v>72</v>
      </c>
      <c r="C9" s="110">
        <v>25.687</v>
      </c>
      <c r="D9" s="110">
        <v>25.687</v>
      </c>
      <c r="E9" s="110"/>
      <c r="F9" s="110"/>
      <c r="G9" s="110"/>
      <c r="H9" s="110"/>
      <c r="I9" s="110"/>
    </row>
    <row r="10" s="27" customFormat="1" ht="21.75" customHeight="1" spans="1:9">
      <c r="A10" s="140" t="s">
        <v>73</v>
      </c>
      <c r="B10" s="140" t="s">
        <v>74</v>
      </c>
      <c r="C10" s="109">
        <v>230.128822</v>
      </c>
      <c r="D10" s="109">
        <v>230.128822</v>
      </c>
      <c r="E10" s="109"/>
      <c r="F10" s="109"/>
      <c r="G10" s="109"/>
      <c r="H10" s="109"/>
      <c r="I10" s="109">
        <v>37.308802</v>
      </c>
    </row>
    <row r="11" s="27" customFormat="1" ht="21.75" customHeight="1" spans="1:9">
      <c r="A11" s="140" t="s">
        <v>75</v>
      </c>
      <c r="B11" s="140" t="s">
        <v>76</v>
      </c>
      <c r="C11" s="109">
        <v>218.621922</v>
      </c>
      <c r="D11" s="109">
        <v>218.621922</v>
      </c>
      <c r="E11" s="109"/>
      <c r="F11" s="109"/>
      <c r="G11" s="109"/>
      <c r="H11" s="109"/>
      <c r="I11" s="109">
        <v>0.51585</v>
      </c>
    </row>
    <row r="12" s="27" customFormat="1" ht="21.75" customHeight="1" spans="1:9">
      <c r="A12" s="140" t="s">
        <v>77</v>
      </c>
      <c r="B12" s="140" t="s">
        <v>78</v>
      </c>
      <c r="C12" s="110">
        <v>218.621922</v>
      </c>
      <c r="D12" s="110">
        <v>218.621922</v>
      </c>
      <c r="E12" s="110"/>
      <c r="F12" s="110"/>
      <c r="G12" s="110"/>
      <c r="H12" s="110"/>
      <c r="I12" s="110">
        <v>0.51585</v>
      </c>
    </row>
    <row r="13" s="27" customFormat="1" ht="21.75" customHeight="1" spans="1:9">
      <c r="A13" s="140" t="s">
        <v>79</v>
      </c>
      <c r="B13" s="140" t="s">
        <v>80</v>
      </c>
      <c r="C13" s="109"/>
      <c r="D13" s="109"/>
      <c r="E13" s="109"/>
      <c r="F13" s="109"/>
      <c r="G13" s="109"/>
      <c r="H13" s="109"/>
      <c r="I13" s="109">
        <v>36.792952</v>
      </c>
    </row>
    <row r="14" s="27" customFormat="1" ht="21.75" customHeight="1" spans="1:9">
      <c r="A14" s="140" t="s">
        <v>81</v>
      </c>
      <c r="B14" s="140" t="s">
        <v>82</v>
      </c>
      <c r="C14" s="110"/>
      <c r="D14" s="110"/>
      <c r="E14" s="110"/>
      <c r="F14" s="110"/>
      <c r="G14" s="110"/>
      <c r="H14" s="110"/>
      <c r="I14" s="110">
        <v>36.792952</v>
      </c>
    </row>
    <row r="15" s="27" customFormat="1" ht="21.75" customHeight="1" spans="1:9">
      <c r="A15" s="140" t="s">
        <v>83</v>
      </c>
      <c r="B15" s="140" t="s">
        <v>84</v>
      </c>
      <c r="C15" s="109">
        <v>11.5069</v>
      </c>
      <c r="D15" s="109">
        <v>11.5069</v>
      </c>
      <c r="E15" s="109"/>
      <c r="F15" s="109"/>
      <c r="G15" s="109"/>
      <c r="H15" s="109"/>
      <c r="I15" s="109"/>
    </row>
    <row r="16" s="27" customFormat="1" ht="21.75" customHeight="1" spans="1:9">
      <c r="A16" s="140" t="s">
        <v>85</v>
      </c>
      <c r="B16" s="140" t="s">
        <v>86</v>
      </c>
      <c r="C16" s="110">
        <v>11.5069</v>
      </c>
      <c r="D16" s="110">
        <v>11.5069</v>
      </c>
      <c r="E16" s="110"/>
      <c r="F16" s="110"/>
      <c r="G16" s="110"/>
      <c r="H16" s="110"/>
      <c r="I16" s="110"/>
    </row>
    <row r="17" s="27" customFormat="1" ht="21.75" customHeight="1" spans="1:9">
      <c r="A17" s="140" t="s">
        <v>87</v>
      </c>
      <c r="B17" s="140" t="s">
        <v>88</v>
      </c>
      <c r="C17" s="109">
        <v>20.6066</v>
      </c>
      <c r="D17" s="109">
        <v>20.6066</v>
      </c>
      <c r="E17" s="109"/>
      <c r="F17" s="109"/>
      <c r="G17" s="109"/>
      <c r="H17" s="109"/>
      <c r="I17" s="109"/>
    </row>
    <row r="18" s="27" customFormat="1" ht="21.75" customHeight="1" spans="1:9">
      <c r="A18" s="140" t="s">
        <v>89</v>
      </c>
      <c r="B18" s="140" t="s">
        <v>90</v>
      </c>
      <c r="C18" s="109">
        <v>20.6066</v>
      </c>
      <c r="D18" s="109">
        <v>20.6066</v>
      </c>
      <c r="E18" s="109"/>
      <c r="F18" s="109"/>
      <c r="G18" s="109"/>
      <c r="H18" s="109"/>
      <c r="I18" s="109"/>
    </row>
    <row r="19" s="27" customFormat="1" ht="21.75" customHeight="1" spans="1:9">
      <c r="A19" s="140" t="s">
        <v>91</v>
      </c>
      <c r="B19" s="140" t="s">
        <v>92</v>
      </c>
      <c r="C19" s="110">
        <v>20.6066</v>
      </c>
      <c r="D19" s="110">
        <v>20.6066</v>
      </c>
      <c r="E19" s="110"/>
      <c r="F19" s="110"/>
      <c r="G19" s="110"/>
      <c r="H19" s="110"/>
      <c r="I19" s="110"/>
    </row>
    <row r="20" s="27" customFormat="1" ht="21.75" customHeight="1" spans="1:9">
      <c r="A20" s="82" t="s">
        <v>59</v>
      </c>
      <c r="B20" s="78"/>
      <c r="C20" s="109">
        <v>283.945622</v>
      </c>
      <c r="D20" s="109">
        <v>283.945622</v>
      </c>
      <c r="E20" s="109"/>
      <c r="F20" s="109"/>
      <c r="G20" s="109"/>
      <c r="H20" s="109"/>
      <c r="I20" s="109">
        <v>37.308802</v>
      </c>
    </row>
    <row r="21" s="27" customFormat="1" ht="48" customHeight="1" spans="1:9">
      <c r="A21" s="86" t="s">
        <v>93</v>
      </c>
      <c r="B21" s="86"/>
      <c r="C21" s="86"/>
      <c r="D21" s="86"/>
      <c r="E21" s="86"/>
      <c r="F21" s="86"/>
      <c r="G21" s="86"/>
      <c r="H21" s="86"/>
      <c r="I21" s="86"/>
    </row>
    <row r="22" s="27" customFormat="1" ht="10.5"/>
    <row r="23" s="27" customFormat="1" ht="10.5"/>
    <row r="24" s="27" customFormat="1" ht="10.5"/>
    <row r="25" s="27" customFormat="1" ht="10.5"/>
    <row r="26" s="27" customFormat="1" ht="10.5"/>
  </sheetData>
  <mergeCells count="6">
    <mergeCell ref="H1:I1"/>
    <mergeCell ref="A2:I2"/>
    <mergeCell ref="A4:B4"/>
    <mergeCell ref="C4:H4"/>
    <mergeCell ref="A21:I21"/>
    <mergeCell ref="I4:I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opLeftCell="A3" workbookViewId="0">
      <selection activeCell="C1" sqref="C1"/>
    </sheetView>
  </sheetViews>
  <sheetFormatPr defaultColWidth="9.33333333333333" defaultRowHeight="11.25" outlineLevelCol="7"/>
  <cols>
    <col min="1" max="1" width="19.3777777777778" style="70" customWidth="1"/>
    <col min="2" max="2" width="58.6666666666667" style="70" customWidth="1"/>
    <col min="3" max="3" width="15.8777777777778" style="70" customWidth="1"/>
    <col min="4" max="4" width="22" style="70" customWidth="1"/>
    <col min="5" max="5" width="22" style="135" customWidth="1"/>
    <col min="6" max="16384" width="9.33333333333333" style="70"/>
  </cols>
  <sheetData>
    <row r="1" s="27" customFormat="1" ht="21.65" customHeight="1" spans="1:5">
      <c r="A1" s="31" t="s">
        <v>0</v>
      </c>
      <c r="B1" s="69"/>
      <c r="C1" s="69"/>
      <c r="D1" s="69"/>
      <c r="E1" s="32" t="s">
        <v>94</v>
      </c>
    </row>
    <row r="2" s="70" customFormat="1" ht="26" customHeight="1" spans="1:8">
      <c r="A2" s="122" t="s">
        <v>95</v>
      </c>
      <c r="B2" s="122"/>
      <c r="C2" s="122"/>
      <c r="D2" s="122"/>
      <c r="E2" s="122"/>
      <c r="F2" s="136"/>
      <c r="G2" s="136"/>
      <c r="H2" s="136"/>
    </row>
    <row r="3" s="27" customFormat="1" ht="17" customHeight="1" spans="1:5">
      <c r="A3" s="69"/>
      <c r="B3" s="69"/>
      <c r="C3" s="69"/>
      <c r="D3" s="69"/>
      <c r="E3" s="73" t="s">
        <v>3</v>
      </c>
    </row>
    <row r="4" s="27" customFormat="1" ht="21" customHeight="1" spans="1:5">
      <c r="A4" s="137" t="s">
        <v>55</v>
      </c>
      <c r="B4" s="138"/>
      <c r="C4" s="75" t="s">
        <v>96</v>
      </c>
      <c r="D4" s="76"/>
      <c r="E4" s="77"/>
    </row>
    <row r="5" s="27" customFormat="1" ht="30.65" customHeight="1" spans="1:5">
      <c r="A5" s="139" t="s">
        <v>57</v>
      </c>
      <c r="B5" s="82" t="s">
        <v>58</v>
      </c>
      <c r="C5" s="74" t="s">
        <v>59</v>
      </c>
      <c r="D5" s="74" t="s">
        <v>97</v>
      </c>
      <c r="E5" s="74" t="s">
        <v>98</v>
      </c>
    </row>
    <row r="6" s="27" customFormat="1" ht="21.75" customHeight="1" spans="1:5">
      <c r="A6" s="140" t="s">
        <v>65</v>
      </c>
      <c r="B6" s="140" t="s">
        <v>66</v>
      </c>
      <c r="C6" s="119">
        <v>33.2102</v>
      </c>
      <c r="D6" s="119">
        <v>33.2102</v>
      </c>
      <c r="E6" s="119"/>
    </row>
    <row r="7" s="27" customFormat="1" ht="21.75" customHeight="1" spans="1:5">
      <c r="A7" s="140" t="s">
        <v>67</v>
      </c>
      <c r="B7" s="140" t="s">
        <v>68</v>
      </c>
      <c r="C7" s="119">
        <v>33.2102</v>
      </c>
      <c r="D7" s="119">
        <v>33.2102</v>
      </c>
      <c r="E7" s="119"/>
    </row>
    <row r="8" s="27" customFormat="1" ht="21.75" customHeight="1" spans="1:5">
      <c r="A8" s="140" t="s">
        <v>69</v>
      </c>
      <c r="B8" s="140" t="s">
        <v>70</v>
      </c>
      <c r="C8" s="121">
        <v>7.5232</v>
      </c>
      <c r="D8" s="121">
        <v>7.5232</v>
      </c>
      <c r="E8" s="121"/>
    </row>
    <row r="9" s="27" customFormat="1" ht="21.75" customHeight="1" spans="1:5">
      <c r="A9" s="140" t="s">
        <v>71</v>
      </c>
      <c r="B9" s="140" t="s">
        <v>72</v>
      </c>
      <c r="C9" s="121">
        <v>25.687</v>
      </c>
      <c r="D9" s="121">
        <v>25.687</v>
      </c>
      <c r="E9" s="121"/>
    </row>
    <row r="10" s="27" customFormat="1" ht="21.75" customHeight="1" spans="1:5">
      <c r="A10" s="140" t="s">
        <v>73</v>
      </c>
      <c r="B10" s="140" t="s">
        <v>74</v>
      </c>
      <c r="C10" s="119">
        <v>267.437624</v>
      </c>
      <c r="D10" s="119">
        <v>198.824432</v>
      </c>
      <c r="E10" s="119">
        <v>68.613192</v>
      </c>
    </row>
    <row r="11" s="27" customFormat="1" ht="21.75" customHeight="1" spans="1:5">
      <c r="A11" s="140" t="s">
        <v>75</v>
      </c>
      <c r="B11" s="140" t="s">
        <v>76</v>
      </c>
      <c r="C11" s="119">
        <v>219.137772</v>
      </c>
      <c r="D11" s="119">
        <v>187.317532</v>
      </c>
      <c r="E11" s="119">
        <v>31.82024</v>
      </c>
    </row>
    <row r="12" s="27" customFormat="1" ht="21.75" customHeight="1" spans="1:5">
      <c r="A12" s="140" t="s">
        <v>77</v>
      </c>
      <c r="B12" s="140" t="s">
        <v>78</v>
      </c>
      <c r="C12" s="121">
        <v>219.137772</v>
      </c>
      <c r="D12" s="121">
        <v>187.317532</v>
      </c>
      <c r="E12" s="121">
        <v>31.82024</v>
      </c>
    </row>
    <row r="13" s="27" customFormat="1" ht="21.75" customHeight="1" spans="1:5">
      <c r="A13" s="140" t="s">
        <v>79</v>
      </c>
      <c r="B13" s="140" t="s">
        <v>80</v>
      </c>
      <c r="C13" s="119">
        <v>36.792952</v>
      </c>
      <c r="D13" s="119"/>
      <c r="E13" s="119">
        <v>36.792952</v>
      </c>
    </row>
    <row r="14" s="27" customFormat="1" ht="21.75" customHeight="1" spans="1:5">
      <c r="A14" s="140" t="s">
        <v>81</v>
      </c>
      <c r="B14" s="140" t="s">
        <v>82</v>
      </c>
      <c r="C14" s="121">
        <v>36.792952</v>
      </c>
      <c r="D14" s="121"/>
      <c r="E14" s="121">
        <v>36.792952</v>
      </c>
    </row>
    <row r="15" s="27" customFormat="1" ht="21.75" customHeight="1" spans="1:5">
      <c r="A15" s="140" t="s">
        <v>83</v>
      </c>
      <c r="B15" s="140" t="s">
        <v>84</v>
      </c>
      <c r="C15" s="119">
        <v>11.5069</v>
      </c>
      <c r="D15" s="119">
        <v>11.5069</v>
      </c>
      <c r="E15" s="119"/>
    </row>
    <row r="16" s="27" customFormat="1" ht="21.75" customHeight="1" spans="1:5">
      <c r="A16" s="140" t="s">
        <v>85</v>
      </c>
      <c r="B16" s="140" t="s">
        <v>86</v>
      </c>
      <c r="C16" s="121">
        <v>11.5069</v>
      </c>
      <c r="D16" s="121">
        <v>11.5069</v>
      </c>
      <c r="E16" s="121"/>
    </row>
    <row r="17" s="27" customFormat="1" ht="21.75" customHeight="1" spans="1:5">
      <c r="A17" s="140" t="s">
        <v>87</v>
      </c>
      <c r="B17" s="140" t="s">
        <v>88</v>
      </c>
      <c r="C17" s="119">
        <v>20.6066</v>
      </c>
      <c r="D17" s="119">
        <v>20.6066</v>
      </c>
      <c r="E17" s="119"/>
    </row>
    <row r="18" s="27" customFormat="1" ht="21.75" customHeight="1" spans="1:5">
      <c r="A18" s="140" t="s">
        <v>89</v>
      </c>
      <c r="B18" s="140" t="s">
        <v>90</v>
      </c>
      <c r="C18" s="119">
        <v>20.6066</v>
      </c>
      <c r="D18" s="119">
        <v>20.6066</v>
      </c>
      <c r="E18" s="119"/>
    </row>
    <row r="19" s="27" customFormat="1" ht="21.75" customHeight="1" spans="1:5">
      <c r="A19" s="140" t="s">
        <v>91</v>
      </c>
      <c r="B19" s="140" t="s">
        <v>92</v>
      </c>
      <c r="C19" s="121">
        <v>20.6066</v>
      </c>
      <c r="D19" s="121">
        <v>20.6066</v>
      </c>
      <c r="E19" s="121"/>
    </row>
    <row r="20" s="27" customFormat="1" ht="21.75" customHeight="1" spans="1:5">
      <c r="A20" s="82" t="s">
        <v>59</v>
      </c>
      <c r="B20" s="78"/>
      <c r="C20" s="119">
        <v>321.254424</v>
      </c>
      <c r="D20" s="119">
        <v>252.641232</v>
      </c>
      <c r="E20" s="119">
        <v>68.613192</v>
      </c>
    </row>
    <row r="21" s="70" customFormat="1" ht="37" customHeight="1" spans="1:5">
      <c r="A21" s="86" t="s">
        <v>99</v>
      </c>
      <c r="B21" s="86"/>
      <c r="C21" s="86"/>
      <c r="D21" s="86"/>
      <c r="E21" s="86"/>
    </row>
  </sheetData>
  <mergeCells count="4">
    <mergeCell ref="A2:E2"/>
    <mergeCell ref="A4:B4"/>
    <mergeCell ref="C4:E4"/>
    <mergeCell ref="A21:E21"/>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view="pageBreakPreview" zoomScaleNormal="100" zoomScaleSheetLayoutView="100" workbookViewId="0">
      <selection activeCell="H39" sqref="H39"/>
    </sheetView>
  </sheetViews>
  <sheetFormatPr defaultColWidth="9.33333333333333" defaultRowHeight="13.5" outlineLevelCol="6"/>
  <cols>
    <col min="1" max="1" width="28.6666666666667" style="69" customWidth="1"/>
    <col min="2" max="2" width="12" style="69" customWidth="1"/>
    <col min="3" max="3" width="43.6666666666667" style="69"/>
    <col min="4" max="4" width="10.5555555555556" style="69" customWidth="1"/>
    <col min="5" max="7" width="11.4333333333333" style="69" customWidth="1"/>
    <col min="8" max="8" width="17.8777777777778" style="69" customWidth="1"/>
    <col min="9" max="16384" width="8.87777777777778" style="69"/>
  </cols>
  <sheetData>
    <row r="1" ht="15.65" customHeight="1" spans="1:7">
      <c r="A1" s="31" t="s">
        <v>0</v>
      </c>
      <c r="F1" s="32" t="s">
        <v>100</v>
      </c>
      <c r="G1" s="32"/>
    </row>
    <row r="2" ht="30.5" customHeight="1" spans="1:7">
      <c r="A2" s="122" t="s">
        <v>101</v>
      </c>
      <c r="B2" s="122"/>
      <c r="C2" s="122"/>
      <c r="D2" s="122"/>
      <c r="E2" s="122"/>
      <c r="F2" s="122"/>
      <c r="G2" s="122"/>
    </row>
    <row r="3" ht="14.5" customHeight="1" spans="1:7">
      <c r="A3" s="123"/>
      <c r="B3" s="123"/>
      <c r="C3" s="123"/>
      <c r="D3" s="123"/>
      <c r="E3" s="124" t="s">
        <v>3</v>
      </c>
      <c r="F3" s="124"/>
      <c r="G3" s="124"/>
    </row>
    <row r="4" ht="18" customHeight="1" spans="1:7">
      <c r="A4" s="82" t="s">
        <v>102</v>
      </c>
      <c r="B4" s="82"/>
      <c r="C4" s="82" t="s">
        <v>103</v>
      </c>
      <c r="D4" s="82"/>
      <c r="E4" s="82"/>
      <c r="F4" s="82"/>
      <c r="G4" s="82"/>
    </row>
    <row r="5" ht="18" customHeight="1" spans="1:7">
      <c r="A5" s="125" t="s">
        <v>6</v>
      </c>
      <c r="B5" s="125" t="s">
        <v>104</v>
      </c>
      <c r="C5" s="74" t="s">
        <v>6</v>
      </c>
      <c r="D5" s="82" t="s">
        <v>104</v>
      </c>
      <c r="E5" s="82"/>
      <c r="F5" s="82"/>
      <c r="G5" s="82"/>
    </row>
    <row r="6" ht="29.5" customHeight="1" spans="1:7">
      <c r="A6" s="126"/>
      <c r="B6" s="126"/>
      <c r="C6" s="74"/>
      <c r="D6" s="74" t="s">
        <v>105</v>
      </c>
      <c r="E6" s="74" t="s">
        <v>60</v>
      </c>
      <c r="F6" s="74" t="s">
        <v>61</v>
      </c>
      <c r="G6" s="74" t="s">
        <v>62</v>
      </c>
    </row>
    <row r="7" ht="16.5" customHeight="1" spans="1:7">
      <c r="A7" s="78" t="s">
        <v>11</v>
      </c>
      <c r="B7" s="121">
        <v>283.945622</v>
      </c>
      <c r="C7" s="127" t="s">
        <v>12</v>
      </c>
      <c r="D7" s="78"/>
      <c r="E7" s="78"/>
      <c r="F7" s="78"/>
      <c r="G7" s="78"/>
    </row>
    <row r="8" ht="16.5" customHeight="1" spans="1:7">
      <c r="A8" s="78" t="s">
        <v>13</v>
      </c>
      <c r="B8" s="78"/>
      <c r="C8" s="127" t="s">
        <v>14</v>
      </c>
      <c r="D8" s="78"/>
      <c r="E8" s="78"/>
      <c r="F8" s="78"/>
      <c r="G8" s="78"/>
    </row>
    <row r="9" ht="16.5" customHeight="1" spans="1:7">
      <c r="A9" s="78" t="s">
        <v>15</v>
      </c>
      <c r="B9" s="78"/>
      <c r="C9" s="127" t="s">
        <v>16</v>
      </c>
      <c r="D9" s="78"/>
      <c r="E9" s="78"/>
      <c r="F9" s="78"/>
      <c r="G9" s="78"/>
    </row>
    <row r="10" ht="16.5" customHeight="1" spans="1:7">
      <c r="A10" s="78"/>
      <c r="B10" s="78"/>
      <c r="C10" s="127" t="s">
        <v>18</v>
      </c>
      <c r="D10" s="78"/>
      <c r="E10" s="78"/>
      <c r="F10" s="78"/>
      <c r="G10" s="78"/>
    </row>
    <row r="11" ht="16.5" customHeight="1" spans="1:7">
      <c r="A11" s="78"/>
      <c r="B11" s="78"/>
      <c r="C11" s="127" t="s">
        <v>20</v>
      </c>
      <c r="D11" s="78"/>
      <c r="E11" s="78"/>
      <c r="F11" s="78"/>
      <c r="G11" s="78"/>
    </row>
    <row r="12" ht="16.5" customHeight="1" spans="1:7">
      <c r="A12" s="78"/>
      <c r="B12" s="78"/>
      <c r="C12" s="127" t="s">
        <v>21</v>
      </c>
      <c r="D12" s="78"/>
      <c r="E12" s="78"/>
      <c r="F12" s="78"/>
      <c r="G12" s="78"/>
    </row>
    <row r="13" ht="16.5" customHeight="1" spans="1:7">
      <c r="A13" s="78"/>
      <c r="B13" s="78"/>
      <c r="C13" s="127" t="s">
        <v>22</v>
      </c>
      <c r="D13" s="78"/>
      <c r="E13" s="78"/>
      <c r="F13" s="78"/>
      <c r="G13" s="78"/>
    </row>
    <row r="14" ht="16.5" customHeight="1" spans="1:7">
      <c r="A14" s="78"/>
      <c r="B14" s="78"/>
      <c r="C14" s="127" t="s">
        <v>23</v>
      </c>
      <c r="D14" s="121">
        <v>33.2102</v>
      </c>
      <c r="E14" s="121">
        <v>33.2102</v>
      </c>
      <c r="F14" s="78"/>
      <c r="G14" s="78"/>
    </row>
    <row r="15" ht="16.5" customHeight="1" spans="1:7">
      <c r="A15" s="78"/>
      <c r="B15" s="78"/>
      <c r="C15" s="128" t="s">
        <v>24</v>
      </c>
      <c r="D15" s="121"/>
      <c r="E15" s="121"/>
      <c r="F15" s="78"/>
      <c r="G15" s="78"/>
    </row>
    <row r="16" ht="16.5" customHeight="1" spans="1:7">
      <c r="A16" s="78"/>
      <c r="B16" s="78"/>
      <c r="C16" s="127" t="s">
        <v>25</v>
      </c>
      <c r="D16" s="121">
        <v>267.437624</v>
      </c>
      <c r="E16" s="121">
        <v>267.437624</v>
      </c>
      <c r="F16" s="78"/>
      <c r="G16" s="78"/>
    </row>
    <row r="17" ht="16.5" customHeight="1" spans="1:7">
      <c r="A17" s="78"/>
      <c r="B17" s="78"/>
      <c r="C17" s="127" t="s">
        <v>26</v>
      </c>
      <c r="D17" s="78"/>
      <c r="E17" s="78"/>
      <c r="F17" s="78"/>
      <c r="G17" s="78"/>
    </row>
    <row r="18" ht="16.5" customHeight="1" spans="1:7">
      <c r="A18" s="129"/>
      <c r="B18" s="129"/>
      <c r="C18" s="130" t="s">
        <v>27</v>
      </c>
      <c r="D18" s="129"/>
      <c r="E18" s="129"/>
      <c r="F18" s="129"/>
      <c r="G18" s="129"/>
    </row>
    <row r="19" ht="16.5" customHeight="1" spans="1:7">
      <c r="A19" s="78"/>
      <c r="B19" s="78"/>
      <c r="C19" s="131" t="s">
        <v>28</v>
      </c>
      <c r="D19" s="78"/>
      <c r="E19" s="78"/>
      <c r="F19" s="78"/>
      <c r="G19" s="78"/>
    </row>
    <row r="20" ht="16.5" customHeight="1" spans="1:7">
      <c r="A20" s="78"/>
      <c r="B20" s="78"/>
      <c r="C20" s="131" t="s">
        <v>29</v>
      </c>
      <c r="D20" s="78"/>
      <c r="E20" s="78"/>
      <c r="F20" s="78"/>
      <c r="G20" s="78"/>
    </row>
    <row r="21" ht="16.5" customHeight="1" spans="1:7">
      <c r="A21" s="78"/>
      <c r="B21" s="78"/>
      <c r="C21" s="131" t="s">
        <v>30</v>
      </c>
      <c r="D21" s="78"/>
      <c r="E21" s="78"/>
      <c r="F21" s="78"/>
      <c r="G21" s="78"/>
    </row>
    <row r="22" ht="16.5" customHeight="1" spans="1:7">
      <c r="A22" s="78"/>
      <c r="B22" s="78"/>
      <c r="C22" s="131" t="s">
        <v>31</v>
      </c>
      <c r="D22" s="78"/>
      <c r="E22" s="78"/>
      <c r="F22" s="78"/>
      <c r="G22" s="78"/>
    </row>
    <row r="23" ht="16.5" customHeight="1" spans="1:7">
      <c r="A23" s="78"/>
      <c r="B23" s="78"/>
      <c r="C23" s="131" t="s">
        <v>32</v>
      </c>
      <c r="D23" s="78"/>
      <c r="E23" s="78"/>
      <c r="F23" s="78"/>
      <c r="G23" s="78"/>
    </row>
    <row r="24" ht="16.5" customHeight="1" spans="1:7">
      <c r="A24" s="78"/>
      <c r="B24" s="78"/>
      <c r="C24" s="131" t="s">
        <v>33</v>
      </c>
      <c r="D24" s="78"/>
      <c r="E24" s="78"/>
      <c r="F24" s="78"/>
      <c r="G24" s="78"/>
    </row>
    <row r="25" ht="16.5" customHeight="1" spans="1:7">
      <c r="A25" s="78"/>
      <c r="B25" s="78"/>
      <c r="C25" s="131" t="s">
        <v>34</v>
      </c>
      <c r="D25" s="78"/>
      <c r="E25" s="78"/>
      <c r="F25" s="78"/>
      <c r="G25" s="78"/>
    </row>
    <row r="26" ht="16.5" customHeight="1" spans="1:7">
      <c r="A26" s="78"/>
      <c r="B26" s="78"/>
      <c r="C26" s="131" t="s">
        <v>35</v>
      </c>
      <c r="D26" s="121">
        <v>20.6066</v>
      </c>
      <c r="E26" s="121">
        <v>20.6066</v>
      </c>
      <c r="F26" s="78"/>
      <c r="G26" s="78"/>
    </row>
    <row r="27" ht="16.5" customHeight="1" spans="1:7">
      <c r="A27" s="78"/>
      <c r="B27" s="78"/>
      <c r="C27" s="131" t="s">
        <v>36</v>
      </c>
      <c r="D27" s="78"/>
      <c r="E27" s="78"/>
      <c r="F27" s="78"/>
      <c r="G27" s="78"/>
    </row>
    <row r="28" ht="16.5" customHeight="1" spans="1:7">
      <c r="A28" s="78"/>
      <c r="B28" s="78"/>
      <c r="C28" s="131" t="s">
        <v>37</v>
      </c>
      <c r="D28" s="78"/>
      <c r="E28" s="78"/>
      <c r="F28" s="78"/>
      <c r="G28" s="78"/>
    </row>
    <row r="29" ht="16.5" customHeight="1" spans="1:7">
      <c r="A29" s="78"/>
      <c r="B29" s="78"/>
      <c r="C29" s="131" t="s">
        <v>38</v>
      </c>
      <c r="D29" s="78"/>
      <c r="E29" s="78"/>
      <c r="F29" s="78"/>
      <c r="G29" s="78"/>
    </row>
    <row r="30" ht="16.5" customHeight="1" spans="1:7">
      <c r="A30" s="78"/>
      <c r="B30" s="78"/>
      <c r="C30" s="131" t="s">
        <v>39</v>
      </c>
      <c r="D30" s="78"/>
      <c r="E30" s="78"/>
      <c r="F30" s="78"/>
      <c r="G30" s="78"/>
    </row>
    <row r="31" ht="16.5" customHeight="1" spans="1:7">
      <c r="A31" s="78"/>
      <c r="B31" s="78"/>
      <c r="C31" s="131" t="s">
        <v>40</v>
      </c>
      <c r="D31" s="78"/>
      <c r="E31" s="78"/>
      <c r="F31" s="78"/>
      <c r="G31" s="78"/>
    </row>
    <row r="32" ht="16.5" customHeight="1" spans="1:7">
      <c r="A32" s="78"/>
      <c r="B32" s="78"/>
      <c r="C32" s="131" t="s">
        <v>41</v>
      </c>
      <c r="D32" s="78"/>
      <c r="E32" s="78"/>
      <c r="F32" s="78"/>
      <c r="G32" s="78"/>
    </row>
    <row r="33" ht="16.5" customHeight="1" spans="1:7">
      <c r="A33" s="78"/>
      <c r="B33" s="78"/>
      <c r="C33" s="131" t="s">
        <v>42</v>
      </c>
      <c r="D33" s="78"/>
      <c r="E33" s="78"/>
      <c r="F33" s="78"/>
      <c r="G33" s="78"/>
    </row>
    <row r="34" ht="16.5" customHeight="1" spans="1:7">
      <c r="A34" s="78"/>
      <c r="B34" s="78"/>
      <c r="C34" s="131" t="s">
        <v>43</v>
      </c>
      <c r="D34" s="78"/>
      <c r="E34" s="78"/>
      <c r="F34" s="78"/>
      <c r="G34" s="78"/>
    </row>
    <row r="35" ht="16.5" customHeight="1" spans="1:7">
      <c r="A35" s="78"/>
      <c r="B35" s="78"/>
      <c r="C35" s="131" t="s">
        <v>44</v>
      </c>
      <c r="D35" s="78"/>
      <c r="E35" s="78"/>
      <c r="F35" s="78"/>
      <c r="G35" s="78"/>
    </row>
    <row r="36" ht="16.5" customHeight="1" spans="1:7">
      <c r="A36" s="78"/>
      <c r="B36" s="78"/>
      <c r="C36" s="131" t="s">
        <v>45</v>
      </c>
      <c r="D36" s="78"/>
      <c r="E36" s="78"/>
      <c r="F36" s="78"/>
      <c r="G36" s="78"/>
    </row>
    <row r="37" ht="16.5" customHeight="1" spans="1:7">
      <c r="A37" s="78" t="s">
        <v>46</v>
      </c>
      <c r="B37" s="121">
        <v>283.945622</v>
      </c>
      <c r="C37" s="78" t="s">
        <v>47</v>
      </c>
      <c r="D37" s="132">
        <f>SUM(D6:D35)</f>
        <v>321.254424</v>
      </c>
      <c r="E37" s="132">
        <f>SUM(E6:E35)</f>
        <v>321.254424</v>
      </c>
      <c r="F37" s="78"/>
      <c r="G37" s="78"/>
    </row>
    <row r="38" ht="16.5" customHeight="1" spans="1:7">
      <c r="A38" s="133" t="s">
        <v>106</v>
      </c>
      <c r="B38" s="110">
        <v>37.308802</v>
      </c>
      <c r="C38" s="131" t="s">
        <v>49</v>
      </c>
      <c r="D38" s="78"/>
      <c r="E38" s="78"/>
      <c r="F38" s="78"/>
      <c r="G38" s="78"/>
    </row>
    <row r="39" ht="16.5" customHeight="1" spans="1:7">
      <c r="A39" s="134" t="s">
        <v>11</v>
      </c>
      <c r="B39" s="110">
        <v>37.308802</v>
      </c>
      <c r="C39" s="131"/>
      <c r="D39" s="78"/>
      <c r="E39" s="78"/>
      <c r="F39" s="78"/>
      <c r="G39" s="78"/>
    </row>
    <row r="40" ht="16.5" customHeight="1" spans="1:7">
      <c r="A40" s="134" t="s">
        <v>13</v>
      </c>
      <c r="B40" s="78"/>
      <c r="C40" s="131"/>
      <c r="D40" s="78"/>
      <c r="E40" s="78"/>
      <c r="F40" s="78"/>
      <c r="G40" s="78"/>
    </row>
    <row r="41" ht="16.5" customHeight="1" spans="1:7">
      <c r="A41" s="134" t="s">
        <v>15</v>
      </c>
      <c r="B41" s="78"/>
      <c r="C41" s="131"/>
      <c r="D41" s="78"/>
      <c r="E41" s="78"/>
      <c r="F41" s="78"/>
      <c r="G41" s="78"/>
    </row>
    <row r="42" ht="16.5" customHeight="1" spans="1:7">
      <c r="A42" s="78" t="s">
        <v>50</v>
      </c>
      <c r="B42" s="78">
        <v>321.25</v>
      </c>
      <c r="C42" s="78" t="s">
        <v>51</v>
      </c>
      <c r="D42" s="110">
        <f>SUM(D36:D37)</f>
        <v>321.254424</v>
      </c>
      <c r="E42" s="110">
        <f>SUM(E36:E37)</f>
        <v>321.254424</v>
      </c>
      <c r="F42" s="78"/>
      <c r="G42" s="78"/>
    </row>
    <row r="43" ht="47.5" customHeight="1" spans="1:7">
      <c r="A43" s="86" t="s">
        <v>107</v>
      </c>
      <c r="B43" s="86"/>
      <c r="C43" s="86"/>
      <c r="D43" s="86"/>
      <c r="E43" s="86"/>
      <c r="F43" s="86"/>
      <c r="G43" s="86"/>
    </row>
  </sheetData>
  <mergeCells count="10">
    <mergeCell ref="F1:G1"/>
    <mergeCell ref="A2:G2"/>
    <mergeCell ref="E3:G3"/>
    <mergeCell ref="A4:B4"/>
    <mergeCell ref="C4:G4"/>
    <mergeCell ref="D5:G5"/>
    <mergeCell ref="A43:G43"/>
    <mergeCell ref="A5:A6"/>
    <mergeCell ref="B5:B6"/>
    <mergeCell ref="C5:C6"/>
  </mergeCells>
  <printOptions horizontalCentered="1"/>
  <pageMargins left="0.590277777777778" right="0.590277777777778" top="0.984027777777778" bottom="0.984027777777778" header="0.511805555555556" footer="0.511805555555556"/>
  <pageSetup paperSize="9" scale="86"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4" workbookViewId="0">
      <selection activeCell="B9" sqref="B9"/>
    </sheetView>
  </sheetViews>
  <sheetFormatPr defaultColWidth="9.11111111111111" defaultRowHeight="13.5" outlineLevelCol="6"/>
  <cols>
    <col min="1" max="1" width="16.6666666666667" style="69" customWidth="1"/>
    <col min="2" max="2" width="57.3333333333333" style="69" customWidth="1"/>
    <col min="3" max="5" width="16.4333333333333" style="69" customWidth="1"/>
    <col min="6" max="16384" width="9.11111111111111" style="70"/>
  </cols>
  <sheetData>
    <row r="1" s="27" customFormat="1" ht="22.75" customHeight="1" spans="1:5">
      <c r="A1" s="114" t="s">
        <v>0</v>
      </c>
      <c r="B1" s="114"/>
      <c r="C1" s="69"/>
      <c r="D1" s="69"/>
      <c r="E1" s="32" t="s">
        <v>108</v>
      </c>
    </row>
    <row r="2" ht="36" customHeight="1" spans="1:5">
      <c r="A2" s="81" t="s">
        <v>109</v>
      </c>
      <c r="B2" s="81"/>
      <c r="C2" s="81"/>
      <c r="D2" s="81"/>
      <c r="E2" s="81"/>
    </row>
    <row r="3" s="27" customFormat="1" ht="24" customHeight="1" spans="1:5">
      <c r="A3" s="115"/>
      <c r="B3" s="116"/>
      <c r="C3" s="115"/>
      <c r="D3" s="115"/>
      <c r="E3" s="117" t="s">
        <v>110</v>
      </c>
    </row>
    <row r="4" s="27" customFormat="1" ht="24" customHeight="1" spans="1:5">
      <c r="A4" s="82" t="s">
        <v>55</v>
      </c>
      <c r="B4" s="82"/>
      <c r="C4" s="82" t="s">
        <v>96</v>
      </c>
      <c r="D4" s="82"/>
      <c r="E4" s="82"/>
    </row>
    <row r="5" s="27" customFormat="1" ht="32" customHeight="1" spans="1:5">
      <c r="A5" s="74" t="s">
        <v>57</v>
      </c>
      <c r="B5" s="95" t="s">
        <v>58</v>
      </c>
      <c r="C5" s="82" t="s">
        <v>59</v>
      </c>
      <c r="D5" s="82" t="s">
        <v>97</v>
      </c>
      <c r="E5" s="82" t="s">
        <v>98</v>
      </c>
    </row>
    <row r="6" s="27" customFormat="1" ht="21.75" customHeight="1" spans="1:7">
      <c r="A6" s="118" t="s">
        <v>65</v>
      </c>
      <c r="B6" s="118" t="s">
        <v>66</v>
      </c>
      <c r="C6" s="119">
        <v>33.2102</v>
      </c>
      <c r="D6" s="119">
        <v>33.2102</v>
      </c>
      <c r="E6" s="119"/>
      <c r="F6" s="120"/>
      <c r="G6" s="120"/>
    </row>
    <row r="7" s="27" customFormat="1" ht="21.75" customHeight="1" spans="1:5">
      <c r="A7" s="118" t="s">
        <v>67</v>
      </c>
      <c r="B7" s="118" t="s">
        <v>68</v>
      </c>
      <c r="C7" s="119">
        <v>33.2102</v>
      </c>
      <c r="D7" s="119">
        <v>33.2102</v>
      </c>
      <c r="E7" s="119"/>
    </row>
    <row r="8" s="27" customFormat="1" ht="21.75" customHeight="1" spans="1:5">
      <c r="A8" s="118" t="s">
        <v>69</v>
      </c>
      <c r="B8" s="118" t="s">
        <v>70</v>
      </c>
      <c r="C8" s="121">
        <v>7.5232</v>
      </c>
      <c r="D8" s="121">
        <v>7.5232</v>
      </c>
      <c r="E8" s="121"/>
    </row>
    <row r="9" s="27" customFormat="1" ht="21.75" customHeight="1" spans="1:5">
      <c r="A9" s="118" t="s">
        <v>71</v>
      </c>
      <c r="B9" s="118" t="s">
        <v>72</v>
      </c>
      <c r="C9" s="121">
        <v>25.687</v>
      </c>
      <c r="D9" s="121">
        <v>25.687</v>
      </c>
      <c r="E9" s="121"/>
    </row>
    <row r="10" s="27" customFormat="1" ht="21.75" customHeight="1" spans="1:5">
      <c r="A10" s="118" t="s">
        <v>73</v>
      </c>
      <c r="B10" s="118" t="s">
        <v>74</v>
      </c>
      <c r="C10" s="119">
        <v>230.128822</v>
      </c>
      <c r="D10" s="119">
        <v>198.824432</v>
      </c>
      <c r="E10" s="119">
        <v>31.30439</v>
      </c>
    </row>
    <row r="11" s="27" customFormat="1" ht="21.75" customHeight="1" spans="1:5">
      <c r="A11" s="118" t="s">
        <v>75</v>
      </c>
      <c r="B11" s="118" t="s">
        <v>76</v>
      </c>
      <c r="C11" s="119">
        <v>218.621922</v>
      </c>
      <c r="D11" s="119">
        <v>187.317532</v>
      </c>
      <c r="E11" s="119">
        <v>31.30439</v>
      </c>
    </row>
    <row r="12" s="27" customFormat="1" ht="21.75" customHeight="1" spans="1:5">
      <c r="A12" s="118" t="s">
        <v>77</v>
      </c>
      <c r="B12" s="118" t="s">
        <v>78</v>
      </c>
      <c r="C12" s="121">
        <v>218.621922</v>
      </c>
      <c r="D12" s="121">
        <v>187.317532</v>
      </c>
      <c r="E12" s="121">
        <v>31.30439</v>
      </c>
    </row>
    <row r="13" s="27" customFormat="1" ht="21.75" customHeight="1" spans="1:5">
      <c r="A13" s="118" t="s">
        <v>83</v>
      </c>
      <c r="B13" s="118" t="s">
        <v>84</v>
      </c>
      <c r="C13" s="119">
        <v>11.5069</v>
      </c>
      <c r="D13" s="119">
        <v>11.5069</v>
      </c>
      <c r="E13" s="119"/>
    </row>
    <row r="14" s="27" customFormat="1" ht="21.75" customHeight="1" spans="1:5">
      <c r="A14" s="118" t="s">
        <v>85</v>
      </c>
      <c r="B14" s="118" t="s">
        <v>86</v>
      </c>
      <c r="C14" s="121">
        <v>11.5069</v>
      </c>
      <c r="D14" s="121">
        <v>11.5069</v>
      </c>
      <c r="E14" s="121"/>
    </row>
    <row r="15" s="27" customFormat="1" ht="21.75" customHeight="1" spans="1:5">
      <c r="A15" s="118" t="s">
        <v>87</v>
      </c>
      <c r="B15" s="118" t="s">
        <v>88</v>
      </c>
      <c r="C15" s="119">
        <v>20.6066</v>
      </c>
      <c r="D15" s="119">
        <v>20.6066</v>
      </c>
      <c r="E15" s="119"/>
    </row>
    <row r="16" s="27" customFormat="1" ht="21.75" customHeight="1" spans="1:5">
      <c r="A16" s="118" t="s">
        <v>89</v>
      </c>
      <c r="B16" s="118" t="s">
        <v>90</v>
      </c>
      <c r="C16" s="119">
        <v>20.6066</v>
      </c>
      <c r="D16" s="119">
        <v>20.6066</v>
      </c>
      <c r="E16" s="119"/>
    </row>
    <row r="17" s="27" customFormat="1" ht="21.75" customHeight="1" spans="1:5">
      <c r="A17" s="118" t="s">
        <v>91</v>
      </c>
      <c r="B17" s="118" t="s">
        <v>92</v>
      </c>
      <c r="C17" s="121">
        <v>20.6066</v>
      </c>
      <c r="D17" s="121">
        <v>20.6066</v>
      </c>
      <c r="E17" s="121"/>
    </row>
    <row r="18" s="27" customFormat="1" ht="21.75" customHeight="1" spans="1:7">
      <c r="A18" s="96"/>
      <c r="B18" s="84" t="s">
        <v>59</v>
      </c>
      <c r="C18" s="119">
        <v>283.945622</v>
      </c>
      <c r="D18" s="119">
        <v>252.641232</v>
      </c>
      <c r="E18" s="119">
        <v>31.30439</v>
      </c>
      <c r="G18" s="120"/>
    </row>
    <row r="19" s="27" customFormat="1" ht="63.5" customHeight="1" spans="1:5">
      <c r="A19" s="86" t="s">
        <v>111</v>
      </c>
      <c r="B19" s="86"/>
      <c r="C19" s="86"/>
      <c r="D19" s="86"/>
      <c r="E19" s="86"/>
    </row>
    <row r="20" s="27" customFormat="1" spans="1:5">
      <c r="A20" s="69"/>
      <c r="B20" s="69"/>
      <c r="C20" s="69"/>
      <c r="D20" s="69"/>
      <c r="E20" s="69"/>
    </row>
  </sheetData>
  <mergeCells count="5">
    <mergeCell ref="A1:B1"/>
    <mergeCell ref="A2:E2"/>
    <mergeCell ref="A4:B4"/>
    <mergeCell ref="C4:E4"/>
    <mergeCell ref="A19:E19"/>
  </mergeCells>
  <pageMargins left="0.747916666666667" right="0.747916666666667" top="0.984027777777778" bottom="0.984027777777778" header="0.511805555555556" footer="0.511805555555556"/>
  <pageSetup paperSize="9" scale="86"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G5" sqref="G5"/>
    </sheetView>
  </sheetViews>
  <sheetFormatPr defaultColWidth="9.11111111111111" defaultRowHeight="13.5" outlineLevelCol="4"/>
  <cols>
    <col min="1" max="1" width="37.1222222222222" style="69" customWidth="1"/>
    <col min="2" max="2" width="20.5" style="69" customWidth="1"/>
    <col min="3" max="5" width="24.8333333333333" style="69" customWidth="1"/>
    <col min="6" max="255" width="9.11111111111111" style="70" customWidth="1"/>
    <col min="256" max="16384" width="9.11111111111111" style="70"/>
  </cols>
  <sheetData>
    <row r="1" s="27" customFormat="1" ht="22.4" customHeight="1" spans="1:5">
      <c r="A1" s="31" t="s">
        <v>0</v>
      </c>
      <c r="B1" s="31"/>
      <c r="C1" s="69"/>
      <c r="D1" s="69"/>
      <c r="E1" s="32" t="s">
        <v>112</v>
      </c>
    </row>
    <row r="2" ht="41.25" customHeight="1" spans="1:5">
      <c r="A2" s="80" t="s">
        <v>113</v>
      </c>
      <c r="B2" s="81"/>
      <c r="C2" s="81"/>
      <c r="D2" s="81"/>
      <c r="E2" s="81"/>
    </row>
    <row r="3" s="27" customFormat="1" ht="18" customHeight="1" spans="1:5">
      <c r="A3" s="106"/>
      <c r="B3" s="106"/>
      <c r="C3" s="69"/>
      <c r="D3" s="69"/>
      <c r="E3" s="107" t="s">
        <v>3</v>
      </c>
    </row>
    <row r="4" s="27" customFormat="1" ht="27" customHeight="1" spans="1:5">
      <c r="A4" s="102" t="s">
        <v>114</v>
      </c>
      <c r="B4" s="102" t="s">
        <v>115</v>
      </c>
      <c r="C4" s="75" t="s">
        <v>96</v>
      </c>
      <c r="D4" s="76"/>
      <c r="E4" s="77"/>
    </row>
    <row r="5" s="27" customFormat="1" ht="27" customHeight="1" spans="1:5">
      <c r="A5" s="108"/>
      <c r="B5" s="108"/>
      <c r="C5" s="66" t="s">
        <v>59</v>
      </c>
      <c r="D5" s="66" t="s">
        <v>116</v>
      </c>
      <c r="E5" s="66" t="s">
        <v>117</v>
      </c>
    </row>
    <row r="6" s="27" customFormat="1" ht="21.75" customHeight="1" spans="1:5">
      <c r="A6" s="83" t="s">
        <v>118</v>
      </c>
      <c r="B6" s="83"/>
      <c r="C6" s="109">
        <v>241.5992</v>
      </c>
      <c r="D6" s="109">
        <v>241.5992</v>
      </c>
      <c r="E6" s="109"/>
    </row>
    <row r="7" s="27" customFormat="1" ht="21.75" customHeight="1" spans="1:5">
      <c r="A7" s="83" t="s">
        <v>119</v>
      </c>
      <c r="B7" s="83" t="s">
        <v>118</v>
      </c>
      <c r="C7" s="110">
        <v>99.186</v>
      </c>
      <c r="D7" s="110">
        <v>99.186</v>
      </c>
      <c r="E7" s="110"/>
    </row>
    <row r="8" s="27" customFormat="1" ht="21.75" customHeight="1" spans="1:5">
      <c r="A8" s="83" t="s">
        <v>120</v>
      </c>
      <c r="B8" s="83" t="s">
        <v>118</v>
      </c>
      <c r="C8" s="110">
        <v>13.4752</v>
      </c>
      <c r="D8" s="110">
        <v>13.4752</v>
      </c>
      <c r="E8" s="110"/>
    </row>
    <row r="9" s="27" customFormat="1" ht="21.75" customHeight="1" spans="1:5">
      <c r="A9" s="83" t="s">
        <v>121</v>
      </c>
      <c r="B9" s="83" t="s">
        <v>118</v>
      </c>
      <c r="C9" s="110">
        <v>68.8775</v>
      </c>
      <c r="D9" s="110">
        <v>68.8775</v>
      </c>
      <c r="E9" s="110"/>
    </row>
    <row r="10" s="27" customFormat="1" ht="21.75" customHeight="1" spans="1:5">
      <c r="A10" s="83" t="s">
        <v>122</v>
      </c>
      <c r="B10" s="83" t="s">
        <v>118</v>
      </c>
      <c r="C10" s="110">
        <v>25.687</v>
      </c>
      <c r="D10" s="110">
        <v>25.687</v>
      </c>
      <c r="E10" s="110"/>
    </row>
    <row r="11" s="27" customFormat="1" ht="21.75" customHeight="1" spans="1:5">
      <c r="A11" s="83" t="s">
        <v>123</v>
      </c>
      <c r="B11" s="83" t="s">
        <v>118</v>
      </c>
      <c r="C11" s="110">
        <v>11.4229</v>
      </c>
      <c r="D11" s="110">
        <v>11.4229</v>
      </c>
      <c r="E11" s="110"/>
    </row>
    <row r="12" s="27" customFormat="1" ht="21.75" customHeight="1" spans="1:5">
      <c r="A12" s="83" t="s">
        <v>124</v>
      </c>
      <c r="B12" s="83" t="s">
        <v>118</v>
      </c>
      <c r="C12" s="110">
        <v>2.344</v>
      </c>
      <c r="D12" s="110">
        <v>2.344</v>
      </c>
      <c r="E12" s="110"/>
    </row>
    <row r="13" s="27" customFormat="1" ht="21.75" customHeight="1" spans="1:5">
      <c r="A13" s="83" t="s">
        <v>125</v>
      </c>
      <c r="B13" s="83" t="s">
        <v>118</v>
      </c>
      <c r="C13" s="110">
        <v>20.6066</v>
      </c>
      <c r="D13" s="110">
        <v>20.6066</v>
      </c>
      <c r="E13" s="110"/>
    </row>
    <row r="14" s="27" customFormat="1" ht="21.75" customHeight="1" spans="1:5">
      <c r="A14" s="83" t="s">
        <v>126</v>
      </c>
      <c r="B14" s="83"/>
      <c r="C14" s="109">
        <v>3.434832</v>
      </c>
      <c r="D14" s="109"/>
      <c r="E14" s="109">
        <v>3.434832</v>
      </c>
    </row>
    <row r="15" s="27" customFormat="1" ht="21.75" customHeight="1" spans="1:5">
      <c r="A15" s="83" t="s">
        <v>127</v>
      </c>
      <c r="B15" s="83" t="s">
        <v>126</v>
      </c>
      <c r="C15" s="110">
        <v>3.434832</v>
      </c>
      <c r="D15" s="110"/>
      <c r="E15" s="110">
        <v>3.434832</v>
      </c>
    </row>
    <row r="16" s="27" customFormat="1" ht="21.75" customHeight="1" spans="1:5">
      <c r="A16" s="83" t="s">
        <v>128</v>
      </c>
      <c r="B16" s="83"/>
      <c r="C16" s="109">
        <v>7.6072</v>
      </c>
      <c r="D16" s="109">
        <v>7.6072</v>
      </c>
      <c r="E16" s="109"/>
    </row>
    <row r="17" s="27" customFormat="1" ht="21.75" customHeight="1" spans="1:5">
      <c r="A17" s="83" t="s">
        <v>129</v>
      </c>
      <c r="B17" s="83" t="s">
        <v>130</v>
      </c>
      <c r="C17" s="110">
        <v>7.6072</v>
      </c>
      <c r="D17" s="110">
        <v>7.6072</v>
      </c>
      <c r="E17" s="110"/>
    </row>
    <row r="18" s="27" customFormat="1" ht="21.75" customHeight="1" spans="1:5">
      <c r="A18" s="111" t="s">
        <v>59</v>
      </c>
      <c r="B18" s="111"/>
      <c r="C18" s="109">
        <v>252.641232</v>
      </c>
      <c r="D18" s="109">
        <v>249.2064</v>
      </c>
      <c r="E18" s="109">
        <v>3.434832</v>
      </c>
    </row>
    <row r="19" s="105" customFormat="1" ht="35" customHeight="1" spans="1:5">
      <c r="A19" s="112" t="s">
        <v>131</v>
      </c>
      <c r="B19" s="112"/>
      <c r="C19" s="112"/>
      <c r="D19" s="112"/>
      <c r="E19" s="112"/>
    </row>
    <row r="20" ht="12.75" customHeight="1" spans="1:5">
      <c r="A20" s="113"/>
      <c r="B20" s="113"/>
      <c r="C20" s="113"/>
      <c r="D20" s="113"/>
      <c r="E20" s="113"/>
    </row>
    <row r="21" ht="12.75" customHeight="1" spans="1:5">
      <c r="A21" s="113"/>
      <c r="B21" s="113"/>
      <c r="C21" s="113"/>
      <c r="D21" s="113"/>
      <c r="E21" s="113"/>
    </row>
    <row r="22" ht="12.75" customHeight="1" spans="1:5">
      <c r="A22" s="113"/>
      <c r="B22" s="113"/>
      <c r="C22" s="113"/>
      <c r="D22" s="113"/>
      <c r="E22" s="113"/>
    </row>
  </sheetData>
  <mergeCells count="5">
    <mergeCell ref="A2:E2"/>
    <mergeCell ref="C4:E4"/>
    <mergeCell ref="A19:E19"/>
    <mergeCell ref="A4:A5"/>
    <mergeCell ref="B4:B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C16" sqref="C16"/>
    </sheetView>
  </sheetViews>
  <sheetFormatPr defaultColWidth="9.33333333333333" defaultRowHeight="13.5"/>
  <cols>
    <col min="1" max="1" width="23.1111111111111" style="69" customWidth="1"/>
    <col min="2" max="2" width="44.7777777777778" style="69" customWidth="1"/>
    <col min="3" max="3" width="35.1111111111111" style="69" customWidth="1"/>
    <col min="4" max="16384" width="9.33333333333333" style="70"/>
  </cols>
  <sheetData>
    <row r="1" s="27" customFormat="1" ht="22.75" customHeight="1" spans="1:3">
      <c r="A1" s="31" t="s">
        <v>0</v>
      </c>
      <c r="B1" s="69"/>
      <c r="C1" s="32" t="s">
        <v>132</v>
      </c>
    </row>
    <row r="2" ht="71" customHeight="1" spans="1:6">
      <c r="A2" s="80" t="s">
        <v>133</v>
      </c>
      <c r="B2" s="81"/>
      <c r="C2" s="81"/>
      <c r="D2" s="99"/>
      <c r="E2" s="99"/>
      <c r="F2" s="99"/>
    </row>
    <row r="3" s="27" customFormat="1" ht="24.65" customHeight="1" spans="1:3">
      <c r="A3" s="69"/>
      <c r="B3" s="69"/>
      <c r="C3" s="73" t="s">
        <v>3</v>
      </c>
    </row>
    <row r="4" s="27" customFormat="1" ht="22" customHeight="1" spans="1:3">
      <c r="A4" s="100" t="s">
        <v>55</v>
      </c>
      <c r="B4" s="101"/>
      <c r="C4" s="74" t="s">
        <v>134</v>
      </c>
    </row>
    <row r="5" s="27" customFormat="1" ht="28.4" customHeight="1" spans="1:3">
      <c r="A5" s="102" t="s">
        <v>57</v>
      </c>
      <c r="B5" s="95" t="s">
        <v>58</v>
      </c>
      <c r="C5" s="74"/>
    </row>
    <row r="6" s="27" customFormat="1" ht="21.75" customHeight="1" spans="1:3">
      <c r="A6" s="82" t="s">
        <v>59</v>
      </c>
      <c r="B6" s="78"/>
      <c r="C6" s="78"/>
    </row>
    <row r="7" s="27" customFormat="1" ht="35.5" customHeight="1" spans="1:12">
      <c r="A7" s="86" t="s">
        <v>135</v>
      </c>
      <c r="B7" s="86"/>
      <c r="C7" s="86"/>
      <c r="D7" s="103"/>
      <c r="E7" s="103"/>
      <c r="F7" s="103"/>
      <c r="G7" s="103"/>
      <c r="H7" s="103"/>
      <c r="I7" s="103"/>
      <c r="J7" s="103"/>
      <c r="K7" s="103"/>
      <c r="L7" s="104"/>
    </row>
    <row r="8" s="27" customFormat="1" spans="1:3">
      <c r="A8" s="69"/>
      <c r="B8" s="69"/>
      <c r="C8" s="69"/>
    </row>
    <row r="9" s="27" customFormat="1" spans="1:3">
      <c r="A9" s="69"/>
      <c r="B9" s="69"/>
      <c r="C9" s="69"/>
    </row>
  </sheetData>
  <mergeCells count="4">
    <mergeCell ref="A2:C2"/>
    <mergeCell ref="A4:B4"/>
    <mergeCell ref="A7:C7"/>
    <mergeCell ref="C4:C5"/>
  </mergeCells>
  <printOptions horizontalCentered="1"/>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C19" sqref="C19"/>
    </sheetView>
  </sheetViews>
  <sheetFormatPr defaultColWidth="9.11111111111111" defaultRowHeight="13.5" outlineLevelRow="7" outlineLevelCol="6"/>
  <cols>
    <col min="1" max="1" width="18.2222222222222" style="89" customWidth="1"/>
    <col min="2" max="2" width="34.4333333333333" style="89" customWidth="1"/>
    <col min="3" max="5" width="17.1111111111111" style="89" customWidth="1"/>
  </cols>
  <sheetData>
    <row r="1" s="88" customFormat="1" ht="22.4" customHeight="1" spans="1:5">
      <c r="A1" s="90" t="s">
        <v>0</v>
      </c>
      <c r="B1" s="90"/>
      <c r="C1" s="89"/>
      <c r="D1" s="89"/>
      <c r="E1" s="91" t="s">
        <v>136</v>
      </c>
    </row>
    <row r="2" ht="51" customHeight="1" spans="1:5">
      <c r="A2" s="80" t="s">
        <v>137</v>
      </c>
      <c r="B2" s="81"/>
      <c r="C2" s="81"/>
      <c r="D2" s="81"/>
      <c r="E2" s="81"/>
    </row>
    <row r="3" s="88" customFormat="1" ht="24" customHeight="1" spans="1:5">
      <c r="A3" s="92"/>
      <c r="B3" s="93"/>
      <c r="C3" s="92"/>
      <c r="D3" s="92"/>
      <c r="E3" s="94" t="s">
        <v>110</v>
      </c>
    </row>
    <row r="4" s="88" customFormat="1" ht="24.75" customHeight="1" spans="1:5">
      <c r="A4" s="82" t="s">
        <v>57</v>
      </c>
      <c r="B4" s="95" t="s">
        <v>58</v>
      </c>
      <c r="C4" s="82" t="s">
        <v>59</v>
      </c>
      <c r="D4" s="82" t="s">
        <v>97</v>
      </c>
      <c r="E4" s="82" t="s">
        <v>98</v>
      </c>
    </row>
    <row r="5" s="88" customFormat="1" ht="21.75" customHeight="1" spans="1:7">
      <c r="A5" s="96"/>
      <c r="B5" s="84" t="s">
        <v>59</v>
      </c>
      <c r="C5" s="97"/>
      <c r="D5" s="97"/>
      <c r="E5" s="97"/>
      <c r="G5" s="98"/>
    </row>
    <row r="6" s="88" customFormat="1" ht="37" customHeight="1" spans="1:5">
      <c r="A6" s="86" t="s">
        <v>138</v>
      </c>
      <c r="B6" s="86"/>
      <c r="C6" s="86"/>
      <c r="D6" s="86"/>
      <c r="E6" s="86"/>
    </row>
    <row r="7" s="88" customFormat="1" spans="1:5">
      <c r="A7" s="89"/>
      <c r="B7" s="89"/>
      <c r="C7" s="89"/>
      <c r="D7" s="89"/>
      <c r="E7" s="89"/>
    </row>
    <row r="8" s="88" customFormat="1" spans="1:5">
      <c r="A8" s="89"/>
      <c r="B8" s="89"/>
      <c r="C8" s="89"/>
      <c r="D8" s="89"/>
      <c r="E8" s="89"/>
    </row>
  </sheetData>
  <mergeCells count="3">
    <mergeCell ref="A1:B1"/>
    <mergeCell ref="A2:E2"/>
    <mergeCell ref="A6:E6"/>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J23" sqref="J23"/>
    </sheetView>
  </sheetViews>
  <sheetFormatPr defaultColWidth="9.33333333333333" defaultRowHeight="11.25" outlineLevelCol="7"/>
  <cols>
    <col min="1" max="1" width="16.8333333333333" style="70" customWidth="1"/>
    <col min="2" max="2" width="15.4333333333333" style="70" customWidth="1"/>
    <col min="3" max="3" width="13.6666666666667" style="70" customWidth="1"/>
    <col min="4" max="5" width="15.4333333333333" style="70" customWidth="1"/>
    <col min="6" max="8" width="11.8777777777778" style="70" customWidth="1"/>
    <col min="9" max="9" width="15.4333333333333" style="70" customWidth="1"/>
    <col min="10" max="16384" width="9.33333333333333" style="70"/>
  </cols>
  <sheetData>
    <row r="1" ht="13.5" spans="1:8">
      <c r="A1" s="31" t="s">
        <v>0</v>
      </c>
      <c r="B1" s="69"/>
      <c r="G1" s="32" t="s">
        <v>139</v>
      </c>
      <c r="H1" s="32"/>
    </row>
    <row r="2" ht="59" customHeight="1" spans="1:8">
      <c r="A2" s="80" t="s">
        <v>140</v>
      </c>
      <c r="B2" s="81"/>
      <c r="C2" s="81"/>
      <c r="D2" s="81"/>
      <c r="E2" s="81"/>
      <c r="F2" s="81"/>
      <c r="G2" s="81"/>
      <c r="H2" s="81"/>
    </row>
    <row r="3" ht="13.5" spans="1:8">
      <c r="A3" s="69"/>
      <c r="H3" s="73" t="s">
        <v>3</v>
      </c>
    </row>
    <row r="4" s="69" customFormat="1" ht="21.75" customHeight="1" spans="1:8">
      <c r="A4" s="82" t="s">
        <v>141</v>
      </c>
      <c r="B4" s="82"/>
      <c r="C4" s="82"/>
      <c r="D4" s="82" t="s">
        <v>142</v>
      </c>
      <c r="E4" s="82"/>
      <c r="F4" s="82"/>
      <c r="G4" s="82"/>
      <c r="H4" s="82"/>
    </row>
    <row r="5" ht="21.75" customHeight="1" spans="1:8">
      <c r="A5" s="82" t="s">
        <v>55</v>
      </c>
      <c r="B5" s="82"/>
      <c r="C5" s="74" t="s">
        <v>143</v>
      </c>
      <c r="D5" s="82" t="s">
        <v>55</v>
      </c>
      <c r="E5" s="82"/>
      <c r="F5" s="82" t="s">
        <v>59</v>
      </c>
      <c r="G5" s="82" t="s">
        <v>97</v>
      </c>
      <c r="H5" s="82" t="s">
        <v>98</v>
      </c>
    </row>
    <row r="6" ht="21.75" customHeight="1" spans="1:8">
      <c r="A6" s="74" t="s">
        <v>57</v>
      </c>
      <c r="B6" s="82" t="s">
        <v>58</v>
      </c>
      <c r="C6" s="74"/>
      <c r="D6" s="74" t="s">
        <v>57</v>
      </c>
      <c r="E6" s="82" t="s">
        <v>58</v>
      </c>
      <c r="F6" s="82"/>
      <c r="G6" s="82"/>
      <c r="H6" s="82"/>
    </row>
    <row r="7" s="70" customFormat="1" ht="21.75" customHeight="1" spans="1:8">
      <c r="A7" s="82" t="s">
        <v>59</v>
      </c>
      <c r="B7" s="78"/>
      <c r="C7" s="78"/>
      <c r="D7" s="83"/>
      <c r="E7" s="84" t="s">
        <v>59</v>
      </c>
      <c r="F7" s="85"/>
      <c r="G7" s="85"/>
      <c r="H7" s="85"/>
    </row>
    <row r="8" ht="14" customHeight="1" spans="1:8">
      <c r="A8" s="86" t="s">
        <v>144</v>
      </c>
      <c r="B8" s="86"/>
      <c r="C8" s="86"/>
      <c r="D8" s="86"/>
      <c r="E8" s="86"/>
      <c r="F8" s="86"/>
      <c r="G8" s="86"/>
      <c r="H8" s="86"/>
    </row>
    <row r="9" spans="1:8">
      <c r="A9" s="87"/>
      <c r="B9" s="87"/>
      <c r="C9" s="87"/>
      <c r="D9" s="87"/>
      <c r="E9" s="87"/>
      <c r="F9" s="87"/>
      <c r="G9" s="87"/>
      <c r="H9" s="87"/>
    </row>
    <row r="10" spans="1:8">
      <c r="A10" s="87"/>
      <c r="B10" s="87"/>
      <c r="C10" s="87"/>
      <c r="D10" s="87"/>
      <c r="E10" s="87"/>
      <c r="F10" s="87"/>
      <c r="G10" s="87"/>
      <c r="H10" s="87"/>
    </row>
  </sheetData>
  <mergeCells count="11">
    <mergeCell ref="G1:H1"/>
    <mergeCell ref="A2:H2"/>
    <mergeCell ref="A4:C4"/>
    <mergeCell ref="D4:H4"/>
    <mergeCell ref="A5:B5"/>
    <mergeCell ref="D5:E5"/>
    <mergeCell ref="C5:C6"/>
    <mergeCell ref="F5:F6"/>
    <mergeCell ref="G5:G6"/>
    <mergeCell ref="H5:H6"/>
    <mergeCell ref="A8:H10"/>
  </mergeCells>
  <pageMargins left="0.707638888888889" right="0.707638888888889" top="0.747916666666667" bottom="0.747916666666667" header="0.313888888888889" footer="0.313888888888889"/>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15</vt:i4>
      </vt:variant>
    </vt:vector>
  </HeadingPairs>
  <TitlesOfParts>
    <vt:vector size="15" baseType="lpstr">
      <vt:lpstr>收支总表</vt:lpstr>
      <vt:lpstr>收入总表</vt:lpstr>
      <vt:lpstr>支出总表</vt:lpstr>
      <vt:lpstr>财政拨款收支总表</vt:lpstr>
      <vt:lpstr>一般公共预算支出情况表</vt:lpstr>
      <vt:lpstr>一般公共预算基本支出分经济科目表</vt:lpstr>
      <vt:lpstr>政府性基金收入</vt:lpstr>
      <vt:lpstr>政府性基金支出</vt:lpstr>
      <vt:lpstr>国有资本经营预算收支预算表</vt:lpstr>
      <vt:lpstr>三公</vt:lpstr>
      <vt:lpstr>机关运行经费</vt:lpstr>
      <vt:lpstr>项目支出预算表</vt:lpstr>
      <vt:lpstr>项目支出预算表（上年结转）</vt:lpstr>
      <vt:lpstr>绩效表1</vt:lpstr>
      <vt:lpstr>绩效表2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revision>1</cp:revision>
  <dcterms:created xsi:type="dcterms:W3CDTF">2016-01-13T16:53:00Z</dcterms:created>
  <cp:lastPrinted>2022-01-25T09:07:00Z</cp:lastPrinted>
  <dcterms:modified xsi:type="dcterms:W3CDTF">2025-04-15T01:51:39Z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10B5FBB71760495E87311404AA605EAC</vt:lpwstr>
  </property>
</Properties>
</file>