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927"/>
  </bookViews>
  <sheets>
    <sheet name="汇总表" sheetId="1" r:id="rId1"/>
  </sheets>
  <definedNames>
    <definedName name="_xlnm._FilterDatabase" localSheetId="0" hidden="1">汇总表!$A$5:$XEW$81</definedName>
    <definedName name="_xlnm.Print_Titles" localSheetId="0">汇总表!$4:$5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<sst xmlns="http://schemas.openxmlformats.org/spreadsheetml/2006/main" count="756" uniqueCount="406">
  <si>
    <t>附件1</t>
  </si>
  <si>
    <t>蒲县2026年巩固拓展脱贫攻坚成果和乡村振兴项目入库明细汇总表</t>
  </si>
  <si>
    <t xml:space="preserve">填报单位(盖章)                                                                                                                                      </t>
  </si>
  <si>
    <t>序号</t>
  </si>
  <si>
    <t>项目
名称</t>
  </si>
  <si>
    <t>建设
类别</t>
  </si>
  <si>
    <t>建设
性质</t>
  </si>
  <si>
    <t>责任单位</t>
  </si>
  <si>
    <t>项目
地点</t>
  </si>
  <si>
    <t>总投资</t>
  </si>
  <si>
    <t>当年计划投资</t>
  </si>
  <si>
    <t>补助标准</t>
  </si>
  <si>
    <t>主要建设
规模和任务</t>
  </si>
  <si>
    <t>时间进度
（X年X月—X年X月）</t>
  </si>
  <si>
    <t>项目绩效目标</t>
  </si>
  <si>
    <t>项目负责人</t>
  </si>
  <si>
    <t>联系电话</t>
  </si>
  <si>
    <t>备注</t>
  </si>
  <si>
    <t>合计</t>
  </si>
  <si>
    <t>其中：财政资金</t>
  </si>
  <si>
    <t>其中：
其他
筹措
资金</t>
  </si>
  <si>
    <t>城关村高标准生态种养殖项目（二期）</t>
  </si>
  <si>
    <t>产业发展</t>
  </si>
  <si>
    <t>续建</t>
  </si>
  <si>
    <t>蒲城镇人民政府</t>
  </si>
  <si>
    <t>城关村前古坡村</t>
  </si>
  <si>
    <r>
      <rPr>
        <sz val="12"/>
        <rFont val="仿宋"/>
        <charset val="134"/>
      </rPr>
      <t>新建大棚1座并建设鱼养殖基地，建筑面积3187.56㎡，购置养殖鱼类设备；原有建筑物修缮220㎡；路面硬450㎡，挡墙200m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，栏杆120㎡等基础工程。</t>
    </r>
  </si>
  <si>
    <t>2026.3-2026.12</t>
  </si>
  <si>
    <t>项目实施后，可提升当地农业产业水平，发展特优产品，增加农民收入。</t>
  </si>
  <si>
    <t>崔保彦</t>
  </si>
  <si>
    <t>13903577001</t>
  </si>
  <si>
    <t>古坡村人居环境提升项目</t>
  </si>
  <si>
    <t>乡村建设行动</t>
  </si>
  <si>
    <t>改建</t>
  </si>
  <si>
    <t>古坡村</t>
  </si>
  <si>
    <r>
      <rPr>
        <sz val="12"/>
        <color theme="1"/>
        <rFont val="仿宋"/>
        <charset val="134"/>
      </rPr>
      <t>1、返底村民小组街巷一体化建设，在水泥硬化巷道年久损坏基础上，全部铺油连通主街道8400m</t>
    </r>
    <r>
      <rPr>
        <sz val="12"/>
        <color theme="1"/>
        <rFont val="宋体"/>
        <charset val="134"/>
      </rPr>
      <t>²</t>
    </r>
    <r>
      <rPr>
        <sz val="12"/>
        <color theme="1"/>
        <rFont val="仿宋"/>
        <charset val="134"/>
      </rPr>
      <t>，进村岔路两侧300米街道加装太阳能路灯60盏。2、三厂村民小组人居环境整治，巷道铺油1500m</t>
    </r>
    <r>
      <rPr>
        <sz val="12"/>
        <color theme="1"/>
        <rFont val="宋体"/>
        <charset val="134"/>
      </rPr>
      <t>²</t>
    </r>
    <r>
      <rPr>
        <sz val="12"/>
        <color theme="1"/>
        <rFont val="仿宋"/>
        <charset val="134"/>
      </rPr>
      <t>，加装太阳能路灯20盏。3、辛庄村民小组人居环境整治，巷道铺</t>
    </r>
    <r>
      <rPr>
        <sz val="12"/>
        <rFont val="仿宋"/>
        <charset val="134"/>
      </rPr>
      <t>油1800m</t>
    </r>
    <r>
      <rPr>
        <sz val="12"/>
        <rFont val="宋体"/>
        <charset val="134"/>
      </rPr>
      <t>²</t>
    </r>
    <r>
      <rPr>
        <sz val="12"/>
        <rFont val="仿宋"/>
        <charset val="134"/>
      </rPr>
      <t>，居民主要路口加装太阳能路灯10盏。</t>
    </r>
  </si>
  <si>
    <t>预计吸收周边劳动力60余人，并带动周边餐饮、住宿、零售行业群众增收。</t>
  </si>
  <si>
    <t>曹军奎</t>
  </si>
  <si>
    <t>13994776832</t>
  </si>
  <si>
    <t>蒲城镇窑店桥建设项目</t>
  </si>
  <si>
    <t>新建</t>
  </si>
  <si>
    <t>荆坡村委窑店村</t>
  </si>
  <si>
    <t>窑店桥位于窑店村西侧，横跨昕水河，连接窑店村西侧道路与520国道，桥长200米，宽20米，高10米。</t>
  </si>
  <si>
    <t>2026.3-2026.11</t>
  </si>
  <si>
    <t>解决窑店村居民出行难问题。</t>
  </si>
  <si>
    <t>张玉林</t>
  </si>
  <si>
    <t>15534748881</t>
  </si>
  <si>
    <t>蒲县玉雁养殖专业合作社二期扩建工程项目</t>
  </si>
  <si>
    <t>黑龙关镇人民政府</t>
  </si>
  <si>
    <t>黄家庄村</t>
  </si>
  <si>
    <t>新建标准化肉鸡养殖棚舍2栋，总面积3240㎡。工程完成后每批新增肉鸡养殖量80000只。购置肉鸡养殖设备、鸡粪无害化处理设备、完善公用配套设施等基础设施。</t>
  </si>
  <si>
    <t>合作社利用科学技术来提高生产效益，利用先进的生产设备代替劳动力，满足肉鸡高质量生长发展。提升农民合作社的作业效率和服务质量。有助于肉鸡养殖产业的科学发展，增强合作社的市场竞争力。吸引更多的农户进行规模化养殖，科学管护，促进当地经济的发展。</t>
  </si>
  <si>
    <t>张玉杰</t>
  </si>
  <si>
    <t>13994020299</t>
  </si>
  <si>
    <t>化乐村柳沟村、桥沟村巷道硬化及河道打坝工程</t>
  </si>
  <si>
    <t>化乐村</t>
  </si>
  <si>
    <t>柳沟村巷道硬7000㎡，桥沟村巷道硬7000㎡，河道打坝。</t>
  </si>
  <si>
    <t>2026.10-2026.12</t>
  </si>
  <si>
    <t>改善群众出行难题，推进当地区域经济快速稳步发展。</t>
  </si>
  <si>
    <t>马冬冬</t>
  </si>
  <si>
    <t>13142221111</t>
  </si>
  <si>
    <t>黑龙关村寨子村民小组新村硬化道路项目</t>
  </si>
  <si>
    <t>黑龙关村寨子村民小组</t>
  </si>
  <si>
    <t>路面硬化黑龙关村寨子村民小组共计5000㎡。</t>
  </si>
  <si>
    <t>2026.5-2026.6</t>
  </si>
  <si>
    <t>可彻底解决雨雪天气巷道泥泞、出行不便的问题，消除安全隐患；有效改善村内环境卫生，减少雨水乱流带来的污染，提升村容村貌；为村民生产生活物资运输提供便利，助力乡村振兴发展，具有显著的社会效益和环境效益。</t>
  </si>
  <si>
    <t>范玉平</t>
  </si>
  <si>
    <t>15935333800</t>
  </si>
  <si>
    <t>黄家庄村村民小组巷道硬化项目</t>
  </si>
  <si>
    <t>对黄家庄村组、核桃凹村组、河底村组的村民小组巷道进行硬化施工，硬化长度约6000㎡，采用混凝土浇筑工艺。同时在巷道两侧配套建设排水边沟，确保排水通畅。</t>
  </si>
  <si>
    <t>2026.2-2026.12</t>
  </si>
  <si>
    <t>改善黄家庄村组、核桃凹村组、河底村组的交通出行条件，惠及152户494人，提升村庄人居环境，方便村民生产生活。通过务工带动脱贫户和监测户人均增收0.2万元/年，同时降低村民因道路不畅产生的运输成本，间接增加群众收入。</t>
  </si>
  <si>
    <t>黑龙关镇宋家沟村巷道硬化项目</t>
  </si>
  <si>
    <t>宋家沟村</t>
  </si>
  <si>
    <t>小原子、阳家沟、宋家沟、三关楼4个小队的巷道硬化</t>
  </si>
  <si>
    <t>2026.3-2026.9</t>
  </si>
  <si>
    <t>张连军</t>
  </si>
  <si>
    <t>13546542002</t>
  </si>
  <si>
    <t>碾沟村委安沟村民小组巷道硬化项目</t>
  </si>
  <si>
    <t>碾沟村委安沟村</t>
  </si>
  <si>
    <t>硬化巷道路面12000㎡。</t>
  </si>
  <si>
    <t>席志杰</t>
  </si>
  <si>
    <t>13934176058</t>
  </si>
  <si>
    <t>克城镇下柳村西梅种植项目</t>
  </si>
  <si>
    <t>克城镇人民政府</t>
  </si>
  <si>
    <t>下柳村</t>
  </si>
  <si>
    <t>种植400亩西梅。</t>
  </si>
  <si>
    <t>2026.1-2026.12</t>
  </si>
  <si>
    <t>促进农民增收:建立紧密的利益联结机制，让村民分享产业发展的红利。优化农业结构:推动农业从传统、低效向特色、高效转变。改善乡村面貌:产业的发展能带动基础设施升级和乡村环境美化，为实现“农业强、农村美、农民富”的目标提供坚实路径。</t>
  </si>
  <si>
    <t>温振强</t>
  </si>
  <si>
    <t>公峪华鑫即食食品深加工项目</t>
  </si>
  <si>
    <t>公峪村</t>
  </si>
  <si>
    <t>对2000㎡厂房进行改造，增加生产车间、冷藏库、冷冻库，购置杂粮馒头生产线1条，莜面鱼生产线1条，蒸汽发生器1台，封口包装机1台。</t>
  </si>
  <si>
    <t>2026.3-2026.10</t>
  </si>
  <si>
    <t>1、提供充分的就业岗位。2、增加村集体经济收入。 3、拓展当地特色农产品销售渠道。4、带动当地特色特别是杂粮等的深加工研发。</t>
  </si>
  <si>
    <t>刘斌</t>
  </si>
  <si>
    <t>马武村乡情杂粮加工改扩建项目</t>
  </si>
  <si>
    <t>扩建</t>
  </si>
  <si>
    <t>马武村</t>
  </si>
  <si>
    <t>购买磨面加工流水线机器，扩建厂房350㎡</t>
  </si>
  <si>
    <t>2026.4-2026.10</t>
  </si>
  <si>
    <t>带动群众致富，年盈利增加10万元。</t>
  </si>
  <si>
    <t>王璐</t>
  </si>
  <si>
    <t>梁路村林麝养殖项目</t>
  </si>
  <si>
    <t>梁路村</t>
  </si>
  <si>
    <t>建设林麝养殖圈舍，约500㎡，引进林麝，办理经营手续</t>
  </si>
  <si>
    <t>2026.6-2026.12</t>
  </si>
  <si>
    <t>1.创造直接就业与关联产业就业机会。 
2.吸引优秀人才与资金返乡。</t>
  </si>
  <si>
    <t>袁宇彤</t>
  </si>
  <si>
    <t>北辛庄村委山体护坡加固工程</t>
  </si>
  <si>
    <t>北辛庄村</t>
  </si>
  <si>
    <t>加固村委会条洼村至西草洼村的山体边坡，防范滑坡风险。</t>
  </si>
  <si>
    <t>2026.5-2026.10</t>
  </si>
  <si>
    <t>1.保障生命安全:从根本上抵御洪涝、山体滑坡、泥石流等自然灾害，保护村民的生命与住房安全。 2.改善生态环境:河道整治可提升水质、恢复水生植被，护坡加固能防止水土流失，共同营造宜居的乡村生态。</t>
  </si>
  <si>
    <t>王浩 
樊勇强</t>
  </si>
  <si>
    <t>13038020507
18635725455</t>
  </si>
  <si>
    <t>东辛庄村桥梁建设及人居环境提升项目</t>
  </si>
  <si>
    <t>东辛庄村</t>
  </si>
  <si>
    <t>东辛庄村新建桥梁三座及道路两旁路灯安装100盏</t>
  </si>
  <si>
    <t>新建桥梁、路灯极大方便了村民日常出行及运输农作物，减少安全隐患，助力提升村基础设施，促进我村长期发展。</t>
  </si>
  <si>
    <t>屈强</t>
  </si>
  <si>
    <t>公峪村南河河坝修建项目</t>
  </si>
  <si>
    <r>
      <rPr>
        <sz val="12"/>
        <rFont val="仿宋"/>
        <charset val="134"/>
      </rPr>
      <t>公峪南河</t>
    </r>
    <r>
      <rPr>
        <sz val="12"/>
        <color theme="1"/>
        <rFont val="仿宋"/>
        <charset val="134"/>
      </rPr>
      <t>2千米的河道进行修坝</t>
    </r>
  </si>
  <si>
    <t>保障民生安全，治理后减少洪水、河岸坍塌风险，保护沿岸村民住宅、农田及公共设施，提升居住安全感。</t>
  </si>
  <si>
    <t>公峪村委巷道硬化项目</t>
  </si>
  <si>
    <t>对公峪村委三个自然村巷道进行硬化维修</t>
  </si>
  <si>
    <t>规整巷道风貌，助力村容村貌提升，完善基础设施，促进乡风文明建设。</t>
  </si>
  <si>
    <t>克城阳坡村修建挡墙项目</t>
  </si>
  <si>
    <t>阳坡村</t>
  </si>
  <si>
    <t>克城阳坡村村挡墙高，20米，宽50米</t>
  </si>
  <si>
    <t>挡墙建成后有效保障了全村村民的出行安全， 排除安全隐患，提升基础设施，促进长远发展</t>
  </si>
  <si>
    <t>李世民</t>
  </si>
  <si>
    <t>任言记智慧农业运营中心恒温仓建设项目</t>
  </si>
  <si>
    <t>薛关镇人民政府</t>
  </si>
  <si>
    <t>薛关村</t>
  </si>
  <si>
    <r>
      <rPr>
        <sz val="12"/>
        <rFont val="仿宋"/>
        <charset val="134"/>
      </rPr>
      <t>新建厂区总计3000余㎡，其中新建冷库7000m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，采购仓储货架2000件，叉车及其他配套设备多套。</t>
    </r>
  </si>
  <si>
    <t>2026.5-2026.9</t>
  </si>
  <si>
    <t>增加果蔬存储量500万斤，增加村集体经济收入14.4万元，带动农户10户10人就业，其中一般户7户7人、脱贫户3户3人，人均增收1万元。</t>
  </si>
  <si>
    <t>王昱光
许芳芳</t>
  </si>
  <si>
    <t>13467125111
15034385505</t>
  </si>
  <si>
    <t>薛关镇常家湾村委堆圪塔肉牛养殖项目</t>
  </si>
  <si>
    <t>常家湾堆圪塔村</t>
  </si>
  <si>
    <t>高质量建设占地18亩的4000㎡牛舍，300㎡饲料库房，200㎡饲料加工房。可实现450头肉牛存栏育肥基础建设，实现高质量，高标准规范化养殖。</t>
  </si>
  <si>
    <t>2026.4-2026.11</t>
  </si>
  <si>
    <t>每年向市场供应优质肉牛450头，解决部分劳动力就业问题。</t>
  </si>
  <si>
    <t>杜圣臻</t>
  </si>
  <si>
    <t>19316320113</t>
  </si>
  <si>
    <t>薛关镇常家湾村委堆圪塔种植玉露香建没恒温库项目</t>
  </si>
  <si>
    <t>新建恒温库一栋，可存100吨玉露香梨</t>
  </si>
  <si>
    <t>经济效益方面，预计增加集体经济收入6万元。</t>
  </si>
  <si>
    <t>蒲县薛关镇现代农业（糯玉米）全产业链项目</t>
  </si>
  <si>
    <t>购置以自动包装真空一体机为核心的加工设备2套及配套的相关设备设施，形成一条自动化、连续化的糯玉米精深加工生产线。</t>
  </si>
  <si>
    <t>2026.4-2026.12</t>
  </si>
  <si>
    <t>年加工糯玉米100万穗。</t>
  </si>
  <si>
    <t>薛关镇薛关村龙泉养殖育种场项目</t>
  </si>
  <si>
    <t>薛关南沟村</t>
  </si>
  <si>
    <t>使用财政资金500万元用于改造3360㎡的育肥舍及1800平米种猪舍、购买保育、育肥等设备。</t>
  </si>
  <si>
    <t>项目投入运营后年收益达300万元，带动脱贫户3户3人，年人均增收2万元，监测户1户1人，年增收2万元；为村集体增收21万元。</t>
  </si>
  <si>
    <t>蒲县乔家湾镇前堡村多功能物流园区项目</t>
  </si>
  <si>
    <t>乔家湾镇人民政府</t>
  </si>
  <si>
    <t>乔家湾镇前堡村</t>
  </si>
  <si>
    <t>新建物流仓储区2500㎡和配套设施设备以及玉米储存区2800㎡以及粮食烘干区500㎡。</t>
  </si>
  <si>
    <t>通过新建物流园区，带动人员务工就业，提高经济效益。</t>
  </si>
  <si>
    <t>许冬</t>
  </si>
  <si>
    <t>蒲县乔家湾镇木坪村生猪养殖项目</t>
  </si>
  <si>
    <t>乔家湾镇木坪村</t>
  </si>
  <si>
    <t>新建3座猪舍和配套设施设备等。</t>
  </si>
  <si>
    <t>通过扩大生猪养殖规模，带动人员务工就业，提高经济效益。</t>
  </si>
  <si>
    <t>付蒲东</t>
  </si>
  <si>
    <t>曹村生猪养殖项目</t>
  </si>
  <si>
    <t>乔家湾镇曹村</t>
  </si>
  <si>
    <t>新建一座标准化大型养殖场</t>
  </si>
  <si>
    <t>通过新建一座标准化大型养殖场，带动全镇养殖业发展，带动人员务工就业，提高村集体经济。</t>
  </si>
  <si>
    <t xml:space="preserve">席国明  </t>
  </si>
  <si>
    <t>15935331833</t>
  </si>
  <si>
    <t>木坪村巷道硬化项目</t>
  </si>
  <si>
    <t>木坪村</t>
  </si>
  <si>
    <t>硬化木坪村巷道21085㎡。</t>
  </si>
  <si>
    <t>改善村中道路和人居生活环境。</t>
  </si>
  <si>
    <t xml:space="preserve">付蒲东  </t>
  </si>
  <si>
    <t>19834296666</t>
  </si>
  <si>
    <t>曹村巷道硬化项目</t>
  </si>
  <si>
    <t>曹村</t>
  </si>
  <si>
    <t>巷道硬化15000巷道（包涵排水渠修建）。</t>
  </si>
  <si>
    <t>前堡村南坡桥梁建设项目</t>
  </si>
  <si>
    <t>前堡村南坡</t>
  </si>
  <si>
    <t>重新建设南坡村桥梁，方便群众出行</t>
  </si>
  <si>
    <t>改善村中出行道路。</t>
  </si>
  <si>
    <t>1333471666</t>
  </si>
  <si>
    <t>太林乡太林村种鹅肉鹅养殖基地建设项目</t>
  </si>
  <si>
    <t>太林乡人民政府</t>
  </si>
  <si>
    <t>太林村</t>
  </si>
  <si>
    <t>建设肉鹅大棚10栋，每栋1500平米；恒温库200平米；育鹅大棚1栋1500平米；脱温棚1栋1500平米；全自动料塔料线设备。</t>
  </si>
  <si>
    <t>雇佣工人5名；收购本地玉米与秸秆用作饲料；辐射代养，带动村民获得收益</t>
  </si>
  <si>
    <t>史永红</t>
  </si>
  <si>
    <t>13903574019</t>
  </si>
  <si>
    <t>蒲伊村玉米收割秸秆回收打包项目</t>
  </si>
  <si>
    <t>蒲伊村</t>
  </si>
  <si>
    <t>利用闲置的构树饲草站，新建彩钢仓库400㎡，硬化场地1500㎡，购买玉米收割秸秆粉碎回收机1台，农用车1辆。</t>
  </si>
  <si>
    <t>2026.1-2026.10</t>
  </si>
  <si>
    <t>雇佣脱贫劳动力，带动村民就业，增加收入。回收利用秸秆，缓解环境污染和秸秆焚烧带来的风险。</t>
  </si>
  <si>
    <t>张春民</t>
  </si>
  <si>
    <t>13994777223</t>
  </si>
  <si>
    <t>高阁村委巷道硬化、河坝修筑项目</t>
  </si>
  <si>
    <t>高阁村</t>
  </si>
  <si>
    <t>高阁村委下辖高阁村、神坡村、庙凹村、西沟村巷道硬化15000㎡；修筑河道河坝2600米。</t>
  </si>
  <si>
    <t>改善村民人居环境，防止汛期村民房屋受灾。</t>
  </si>
  <si>
    <t>乔俊平</t>
  </si>
  <si>
    <t>13333473888</t>
  </si>
  <si>
    <t>东河村巷道硬化、修缮便桥、修护坝项目</t>
  </si>
  <si>
    <t>东河村</t>
  </si>
  <si>
    <t>对半沟、朱家庄巷道硬化6000㎡，修复东河、小洼巷道、主干道6000㎡，修缮辖区内便桥6座，护坝300米。</t>
  </si>
  <si>
    <t>李琦</t>
  </si>
  <si>
    <t>13703579818</t>
  </si>
  <si>
    <t>河底村委养牛小区产业路建设项目</t>
  </si>
  <si>
    <t>河底村</t>
  </si>
  <si>
    <t>完成河底村委养牛小区产业路2500米的建设任务。</t>
  </si>
  <si>
    <t>完善道路建设，促进养牛小区发展。</t>
  </si>
  <si>
    <t>辛彦虎</t>
  </si>
  <si>
    <t>18935041333</t>
  </si>
  <si>
    <t>河底村委水网改造及蓄水池建设项目</t>
  </si>
  <si>
    <t>楼崖底村、西滩沟养牛小区、砚华沟水网改造及蓄水池建设。</t>
  </si>
  <si>
    <t>改善村民人居环境及养牛小区用水正常。</t>
  </si>
  <si>
    <t>河底村委巷道硬化项目</t>
  </si>
  <si>
    <t>完成楼崖底、河底、夏家岭、道角、山头、砚华沟、辛窑、阳洼8个自然村巷道硬化。</t>
  </si>
  <si>
    <t>完成巷道硬化，改善人居环境。。</t>
  </si>
  <si>
    <t>河底村委涵洞建设项目</t>
  </si>
  <si>
    <t>完成河底村涵洞建设。</t>
  </si>
  <si>
    <t>建设涵洞，方便村民通行以及生产生活。</t>
  </si>
  <si>
    <t>河底村委河坝修筑项目</t>
  </si>
  <si>
    <t>修筑河道河坝7千米。</t>
  </si>
  <si>
    <t>碾沟村委修巷道项目</t>
  </si>
  <si>
    <t>碾沟村</t>
  </si>
  <si>
    <t>将碾沟村、油房村内巷道硬化。</t>
  </si>
  <si>
    <t>2026.1-2026.6</t>
  </si>
  <si>
    <t>修缮村内巷道，确保村内无泥泞路面。</t>
  </si>
  <si>
    <t>陈国锋</t>
  </si>
  <si>
    <t>17635276888</t>
  </si>
  <si>
    <t>蒲伊村河坝修筑项目</t>
  </si>
  <si>
    <t>建设河坝5千米。</t>
  </si>
  <si>
    <t>修筑河坝，改善村民人居环境，防止汛期村民房屋受灾。</t>
  </si>
  <si>
    <t>太林村供热站到罗克路新建桥梁项目</t>
  </si>
  <si>
    <t>修建长20米宽6米高3米的桥梁。</t>
  </si>
  <si>
    <t>方便居民出行。</t>
  </si>
  <si>
    <t>西开府整村硬化</t>
  </si>
  <si>
    <t>西开府下辖牛上角村、牛腰村、西开府村、东开府村、官庄村32000㎡硬化。</t>
  </si>
  <si>
    <t>完成巷道硬化，改善人居环境。</t>
  </si>
  <si>
    <t>山中乡特色产业育肥牛项目</t>
  </si>
  <si>
    <t>山中乡人民政府</t>
  </si>
  <si>
    <t>军地村阁老候村</t>
  </si>
  <si>
    <t>牛场总占地20亩牛舍产房8000㎡；精饲料库580㎡；饲料加工区520㎡；青储池300㎡。</t>
  </si>
  <si>
    <t>2026.3-2026.8</t>
  </si>
  <si>
    <t>每年向市场供应优质育肥牛400余头，解决当地部分劳动力就业问题。</t>
  </si>
  <si>
    <t>惠建伟</t>
  </si>
  <si>
    <t>13653433666</t>
  </si>
  <si>
    <t>山中乡产业工业园项目</t>
  </si>
  <si>
    <t>军地村</t>
  </si>
  <si>
    <t>总占地面积2200㎡：1.加工厂占地面积200㎡；2.冷鲜库占地面积750㎡；3.地磅占地90㎡；</t>
  </si>
  <si>
    <t>2026.3-2026.08</t>
  </si>
  <si>
    <t>提供就业岗位18户18人，解决当地部分劳动力就业问题。冷库储存水果约400吨。</t>
  </si>
  <si>
    <t>军地村人居环境提升</t>
  </si>
  <si>
    <t>军地、腰坪、丰台、阁老候</t>
  </si>
  <si>
    <t>军地村公路沿线350米围墙残垣断壁修复、改造；腰坪村安装15盏路灯；丰台村安装10盏路灯；四个自然村巷道破损需硬化。</t>
  </si>
  <si>
    <t>改善村庄人居环境，提升村容村貌整洁度与美观度，增强村民居住幸福感，助力乡村振兴建设，打造干净整洁、宜居宜业的农村生活环境。</t>
  </si>
  <si>
    <t>蒲县智慧果业全产业链建设项目（续建）</t>
  </si>
  <si>
    <t>古县乡人民政府</t>
  </si>
  <si>
    <t>古县村</t>
  </si>
  <si>
    <t>建设冷库、分选车间及配套设施未完成工程、附属用房、室外工程；购买水果分选设备和冷库设备。</t>
  </si>
  <si>
    <t>2026.4-2026.9</t>
  </si>
  <si>
    <t>带动农村就业人数，提高本地水果市场占有率，增加果农收入。</t>
  </si>
  <si>
    <t>赵强</t>
  </si>
  <si>
    <t>18649570519</t>
  </si>
  <si>
    <t>蒲县古县乡粮食烘干厂项目</t>
  </si>
  <si>
    <t>配置3台烘干机，配套建设5000吨标准化粮仓。</t>
  </si>
  <si>
    <t>解决农户晒粮难题，有效提升粮食品质。</t>
  </si>
  <si>
    <t>古县乡好义村小米加工项目</t>
  </si>
  <si>
    <t>好义村</t>
  </si>
  <si>
    <t>购买相关加工设备，配套完善场地、厂房、车间。</t>
  </si>
  <si>
    <t>受益农户15户23人，带动人均增收2000元。</t>
  </si>
  <si>
    <t>张红杰</t>
  </si>
  <si>
    <t>15386873555</t>
  </si>
  <si>
    <t>古县乡好义村黄花菜种植项目</t>
  </si>
  <si>
    <t>种植黄花菜100亩。</t>
  </si>
  <si>
    <t>预计带动受益农户13户26人，带动人均增收1500元。</t>
  </si>
  <si>
    <t>梁庆华</t>
  </si>
  <si>
    <t>13754971800</t>
  </si>
  <si>
    <t>苹果精细化管理与防雹网维修</t>
  </si>
  <si>
    <t>文城村</t>
  </si>
  <si>
    <t>1.苹果果树全年管理及维护；2.苹果园内防雹网更换与维修。</t>
  </si>
  <si>
    <t>带动群众增收致富。</t>
  </si>
  <si>
    <t>陈永强</t>
  </si>
  <si>
    <t>13653572349</t>
  </si>
  <si>
    <t>文城村惠农养殖场改造项目</t>
  </si>
  <si>
    <t>养殖场内消防通道硬化及相关建设。</t>
  </si>
  <si>
    <t>增加村集体经济收入。</t>
  </si>
  <si>
    <t>蒲县田园养殖专业合作社扩建项目</t>
  </si>
  <si>
    <t>扩建育肥舍、购买饲料。</t>
  </si>
  <si>
    <t>史大理</t>
  </si>
  <si>
    <t>13753749399</t>
  </si>
  <si>
    <t>巷道硬化铺油项目</t>
  </si>
  <si>
    <t>巷道硬化铺油2万余㎡。</t>
  </si>
  <si>
    <t>构建整洁、安全、宜居的农村人居环境，夯实乡村振兴基础。</t>
  </si>
  <si>
    <t>盘地村巷道硬化工程</t>
  </si>
  <si>
    <t>盘地村
永平村</t>
  </si>
  <si>
    <t>完成40600㎡巷道水泥硬化修复，实现巷道平整坚实、排水顺畅，满足村民通行及小型农机往来需求。</t>
  </si>
  <si>
    <t>2026.5-2026.12</t>
  </si>
  <si>
    <t>通过实施巷道水泥硬化修复和污水排放管道铺设工程，彻底解决盘地村、永平村“出行难”和“污水乱排”两大民生痛点，构建整洁、安全、宜居的农村人居环境，夯实乡村振兴基础，保障脱贫户、监测户等群体的生产生活需求，推动村庄可持续发展。</t>
  </si>
  <si>
    <t>宋昱玘</t>
  </si>
  <si>
    <t>18734787758</t>
  </si>
  <si>
    <t>文城村村内巷道硬化项目</t>
  </si>
  <si>
    <t>对村内主要巷道进行硬化。</t>
  </si>
  <si>
    <t>乔保平</t>
  </si>
  <si>
    <t>18234715511</t>
  </si>
  <si>
    <t>仁义村巷道硬化</t>
  </si>
  <si>
    <t>仁义村</t>
  </si>
  <si>
    <t>仁义村巷道硬化8000㎡。</t>
  </si>
  <si>
    <t>曹栓平</t>
  </si>
  <si>
    <t>古县村委下刘村组田间道路硬化</t>
  </si>
  <si>
    <t>古县村委下刘村组</t>
  </si>
  <si>
    <t>田间道路硬化12250㎡。</t>
  </si>
  <si>
    <t>宋蒲昌</t>
  </si>
  <si>
    <t>15582366999</t>
  </si>
  <si>
    <t>古县村委古县、东垣、辉子角人居环境改造项目</t>
  </si>
  <si>
    <t>古县村委古县、东垣、辉子角</t>
  </si>
  <si>
    <t>古县村委古县、东垣、辉子角村组安装路灯80盏。</t>
  </si>
  <si>
    <t>构建安全、宜居的农村人居环境，夯实乡村振兴基础。</t>
  </si>
  <si>
    <t>仁义村田间道路硬化</t>
  </si>
  <si>
    <t>1.仁义村组田间道路硬化22500㎡；2.曹村村组田间道路硬化18000㎡；3.关地角村组田间道路硬化12500㎡。</t>
  </si>
  <si>
    <t>蒲县古县乡自然村道路改造工程</t>
  </si>
  <si>
    <t>交通运输局</t>
  </si>
  <si>
    <t>古县乡</t>
  </si>
  <si>
    <t>路线全长12.681公里，主要建设路基、路面、安全设施等工程。</t>
  </si>
  <si>
    <t>项目实施后，可极大改善当地群众日常出行和农业生产运输条件，促进当地养殖业规模化、集约化发展。</t>
  </si>
  <si>
    <t>冀晓亮</t>
  </si>
  <si>
    <t>18603577518</t>
  </si>
  <si>
    <t>蒲县古县乡、山中乡自然村道路改造工程</t>
  </si>
  <si>
    <t>古县乡、山中乡</t>
  </si>
  <si>
    <t>路线全长8.060公里，主要建设路基、路面、安全设施等工程。</t>
  </si>
  <si>
    <t>乔润萍</t>
  </si>
  <si>
    <t>槐南线-西滩沟养牛小区道路项目</t>
  </si>
  <si>
    <t>太林乡</t>
  </si>
  <si>
    <t>路线全长2公里，主要建设路基、路面、安全设施等工程。</t>
  </si>
  <si>
    <t>烟叶基地-上黄土道路项目</t>
  </si>
  <si>
    <t>蒲城镇</t>
  </si>
  <si>
    <t>路线全长1.8公里，主要建设路基、路面、安全设施等工程。</t>
  </si>
  <si>
    <t>项目实施后，可极大改善当地农业生产运输条件，促进当地农业产业高质量发展。</t>
  </si>
  <si>
    <t>S328—马山道路项目</t>
  </si>
  <si>
    <t>克城镇</t>
  </si>
  <si>
    <t>路线全长4.5公里，主要建设路基、路面、安全设施等工程。</t>
  </si>
  <si>
    <t>项目实施后，可极大改善群众出行和生产运输条件，促进当地经济社会发展。</t>
  </si>
  <si>
    <t>贯水洼桥梁建设项目</t>
  </si>
  <si>
    <t>黑龙关镇</t>
  </si>
  <si>
    <t>路线全长0.034公里，主要建设路基、路面、涵洞、安全设施等工程。</t>
  </si>
  <si>
    <t>项目实施后，可消除当地群众出行安全隐患，极大改善当地群众日常出行和农业生产运输条件。</t>
  </si>
  <si>
    <t>蒲县2026年庭院经济</t>
  </si>
  <si>
    <t>蒲县农业农村和水利局（乡村振兴）</t>
  </si>
  <si>
    <t>全县</t>
  </si>
  <si>
    <t>对发展庭院特色种植、特色养殖、特色加工、特色文化旅游、生产生活服务等的，内生动力强，巩固脱贫和促进致富的庭院经济发展户，根据庭院经济收入进行差额奖补。</t>
  </si>
  <si>
    <t>通过奖补庭院经济发展户鼓励其发展产业，带动就业。</t>
  </si>
  <si>
    <t>强亚玲</t>
  </si>
  <si>
    <t>13028036751</t>
  </si>
  <si>
    <t>蒲县2026学年雨露计划</t>
  </si>
  <si>
    <t>巩固三保障成果</t>
  </si>
  <si>
    <t>3000元/人</t>
  </si>
  <si>
    <t>对我县就读中职、高职（专）、技工学校(含普通中专、职业高中、技工学校、普通大专、高职院校、技师学院等）的在校学生（包含在校期间顶岗实习）中的脱贫家庭子女，按学制每生每年给予3000元补助。高职扩招生参照以上条件及资助标准予以资助。</t>
  </si>
  <si>
    <t>2026.1-2026.8</t>
  </si>
  <si>
    <t>通过资助脱贫家庭就读的中职、高职、技工学校的在校生，减轻脱贫家庭的开支负担，助力学生完成学业，更好的就业。</t>
  </si>
  <si>
    <t>张晋杰</t>
  </si>
  <si>
    <t>18734744633</t>
  </si>
  <si>
    <t>蒲县2025年供水工程水源井项目（续建）</t>
  </si>
  <si>
    <t>蒲县农业农村和水利局（水利）</t>
  </si>
  <si>
    <t>金定村、蒲城镇红道、堡子</t>
  </si>
  <si>
    <t>新打水源井及机电设备、下卧式井台、深井管理房、外露蓄水池等水利设施。</t>
  </si>
  <si>
    <t>解决蒲县金定村委9个自然村202户710人及（9个养殖场）禽畜饮水问题，解决红道村、堡子村96户344人的生活饮水及蒲县玉露香产业配套水利工程（红道片区、堡子片区）3100亩高标准农田的灌溉水源问题。</t>
  </si>
  <si>
    <t>刘敏</t>
  </si>
  <si>
    <t>18235790143</t>
  </si>
  <si>
    <t>蒲县陈家庄、山刘、贺家庄水源井工程（续建）</t>
  </si>
  <si>
    <t>陈家庄、山刘、贺家庄</t>
  </si>
  <si>
    <t>新打水源井及机电设备、下卧式井台、深井管理房、外露蓄水池、铺设输水管道等。</t>
  </si>
  <si>
    <t>本次项目解决蒲县古县乡山刘村、贺家庄及蒲城镇陈家庄3个自然村88户281人及牲畜饮水问题。</t>
  </si>
  <si>
    <t>蒲县2025年农村饮水安全巩固提升工程（续建）</t>
  </si>
  <si>
    <t>蒲县7个乡镇</t>
  </si>
  <si>
    <t>本次项目对蒲县7个乡镇24个行政村19个供水工程55个自然村进行维修改造，涉及人口6547户22796人，牲畜（牛）250头，保证供水范围内的饮水安全。</t>
  </si>
  <si>
    <t>蒲县山中乡白家庄古县乡白村等水源井项目</t>
  </si>
  <si>
    <t>山中乡二里垣、半神腰；古县乡腰坪、灰子角、仁义、东垣；蒲城镇陈家庄</t>
  </si>
  <si>
    <t>新打水源井7眼，安装水泵及机电设备7套，管理房7间，铺设输水管道2054米。</t>
  </si>
  <si>
    <t>巩固提升7个自然村饮水工程</t>
  </si>
  <si>
    <t>蒲县2026年农村饮水安全巩固提升工程</t>
  </si>
  <si>
    <t>蒲城镇下蒙古联村供水工程，耳里，薛关镇劝学、后西沟等</t>
  </si>
  <si>
    <t>对全县25处农村供水工程进行巩固提升。</t>
  </si>
  <si>
    <t>乔家湾集中供水工程规模化建设项目</t>
  </si>
  <si>
    <t>乔家湾村</t>
  </si>
  <si>
    <t>新打水源井2眼（400米），加压泵站1座，管道连接。</t>
  </si>
  <si>
    <t>解决群众饮水问题</t>
  </si>
  <si>
    <t>乔家湾、前堡、后堡、马如何、野峪、对子街，前进、郝家洼。</t>
  </si>
  <si>
    <t>蒲县有机果业智慧化及全产业链建设项目（一期）（续建）</t>
  </si>
  <si>
    <t>生态产品研发技术服务中心</t>
  </si>
  <si>
    <t>蒲城镇太夫村委被子垣村、下太夫村、薛关镇布珠村委下黄土村</t>
  </si>
  <si>
    <t>购置智能气象站、土壤墒情监测站、一站式AI智能监测站、多光谱无人机、果园防霜冻风机等各类设施设备；建设智慧果园云平台、智慧物联网监测系统、产业服务中心、品牌特色推介中心等；新建数据展示厅1座、蚯蚓养殖大棚1座。</t>
  </si>
  <si>
    <t>1.带动全县梨果产业智能化建设水平；2.提高农业质量效益和竞争力；3.带动整个区域实现农业提质增效；4.为农业农村现代化建设和乡村振兴提供有力支撑。</t>
  </si>
  <si>
    <t>关健</t>
  </si>
  <si>
    <t>15235735300</t>
  </si>
  <si>
    <t>蒲县有机智慧果业试验孵化基地项目</t>
  </si>
  <si>
    <t>乔子滩冷库场地</t>
  </si>
  <si>
    <t>建筑规模：3000㎡；建筑内容：产品深加工区：配置深加工设备；综合服务区：设置展示区、打造小型洽谈室、搭建标准化直播台；配套基础设施等。</t>
  </si>
  <si>
    <t>1、帮助农户延长果品保鲜期，通过深加工提升产品附加值，直播销售预计带动农户年均增收2000元/户。2、推动蒲县果业从“种植+初级销售”向“储藏+加工+品牌销售”转型，形成本地化果业产业链。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</si>
</sst>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name val="宋体"/>
      <charset val="134"/>
    </font>
    <font>
      <sz val="14"/>
      <color theme="1"/>
      <name val="宋体"/>
      <charset val="134"/>
      <scheme val="minor"/>
    </font>
    <font>
      <sz val="22"/>
      <name val="方正小标宋简体"/>
      <charset val="134"/>
    </font>
    <font>
      <sz val="8"/>
      <name val="方正小标宋简体"/>
      <charset val="134"/>
    </font>
    <font>
      <sz val="12"/>
      <name val="宋体"/>
      <charset val="134"/>
    </font>
    <font>
      <b/>
      <sz val="11"/>
      <name val="黑体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justify" vertical="center" wrapText="1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81"/>
  <sheetViews>
    <sheetView tabSelected="1" zoomScale="115" zoomScaleNormal="115" workbookViewId="0">
      <pane ySplit="5" topLeftCell="A28" activePane="bottomLeft" state="frozen"/>
      <selection/>
      <selection pane="bottomLeft" activeCell="L29" sqref="L29"/>
    </sheetView>
  </sheetViews>
  <sheetFormatPr defaultColWidth="9" defaultRowHeight="14.4"/>
  <cols>
    <col min="1" max="1" width="9" style="1"/>
    <col min="2" max="2" width="14.8148148148148" style="1" customWidth="1"/>
    <col min="3" max="4" width="9" style="1"/>
    <col min="5" max="5" width="10" style="1" customWidth="1"/>
    <col min="6" max="6" width="15.3796296296296" style="1" customWidth="1"/>
    <col min="7" max="8" width="10.3796296296296" style="1"/>
    <col min="9" max="9" width="11.6296296296296" style="1"/>
    <col min="10" max="11" width="9" style="1"/>
    <col min="12" max="12" width="51.3796296296296" style="1" customWidth="1"/>
    <col min="13" max="13" width="10.1759259259259" style="1" customWidth="1"/>
    <col min="14" max="14" width="42.6296296296296" style="1" customWidth="1"/>
    <col min="15" max="15" width="9" style="1"/>
    <col min="16" max="16" width="12.6296296296296" style="1"/>
    <col min="17" max="17" width="16.75" style="1" customWidth="1"/>
    <col min="18" max="16384" width="9" style="1"/>
  </cols>
  <sheetData>
    <row r="1" ht="26" customHeight="1" spans="1:17">
      <c r="A1" s="6" t="s">
        <v>0</v>
      </c>
    </row>
    <row r="2" ht="42" customHeight="1" spans="1:17">
      <c r="A2" s="7" t="s">
        <v>1</v>
      </c>
      <c r="B2" s="7"/>
      <c r="C2" s="7"/>
      <c r="D2" s="7"/>
      <c r="E2" s="7"/>
      <c r="F2" s="7"/>
      <c r="G2" s="7"/>
      <c r="H2" s="8"/>
      <c r="I2" s="8"/>
      <c r="J2" s="7"/>
      <c r="K2" s="7"/>
      <c r="L2" s="7"/>
      <c r="M2" s="7"/>
      <c r="N2" s="9"/>
      <c r="O2" s="10"/>
      <c r="P2" s="10"/>
      <c r="Q2" s="7"/>
    </row>
    <row r="3" ht="35" customHeight="1" spans="1:17">
      <c r="A3" s="11"/>
      <c r="B3" s="12" t="s">
        <v>2</v>
      </c>
      <c r="C3" s="12"/>
      <c r="D3" s="13"/>
      <c r="E3" s="13"/>
      <c r="F3" s="14"/>
      <c r="G3" s="14"/>
      <c r="H3" s="14"/>
      <c r="I3" s="14"/>
      <c r="J3" s="14"/>
      <c r="K3" s="14"/>
      <c r="L3" s="14"/>
      <c r="M3" s="14"/>
      <c r="N3" s="14"/>
      <c r="O3" s="13"/>
      <c r="P3" s="13"/>
      <c r="Q3" s="13"/>
    </row>
    <row r="4" ht="36" customHeight="1" spans="1:17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5" t="s">
        <v>10</v>
      </c>
      <c r="I4" s="15"/>
      <c r="J4" s="15"/>
      <c r="K4" s="15" t="s">
        <v>11</v>
      </c>
      <c r="L4" s="15" t="s">
        <v>12</v>
      </c>
      <c r="M4" s="15" t="s">
        <v>13</v>
      </c>
      <c r="N4" s="15" t="s">
        <v>14</v>
      </c>
      <c r="O4" s="15" t="s">
        <v>15</v>
      </c>
      <c r="P4" s="15" t="s">
        <v>16</v>
      </c>
      <c r="Q4" s="15" t="s">
        <v>17</v>
      </c>
    </row>
    <row r="5" ht="59" customHeight="1" spans="1:17">
      <c r="A5" s="15"/>
      <c r="B5" s="15"/>
      <c r="C5" s="15"/>
      <c r="D5" s="15"/>
      <c r="E5" s="15"/>
      <c r="F5" s="15"/>
      <c r="G5" s="15"/>
      <c r="H5" s="15" t="s">
        <v>18</v>
      </c>
      <c r="I5" s="15" t="s">
        <v>19</v>
      </c>
      <c r="J5" s="15" t="s">
        <v>20</v>
      </c>
      <c r="K5" s="15"/>
      <c r="L5" s="15"/>
      <c r="M5" s="15"/>
      <c r="N5" s="15"/>
      <c r="O5" s="15"/>
      <c r="P5" s="15"/>
      <c r="Q5" s="15"/>
    </row>
    <row r="6" s="1" customFormat="1" ht="26" customHeight="1" spans="1:17">
      <c r="A6" s="15"/>
      <c r="B6" s="15"/>
      <c r="C6" s="15"/>
      <c r="D6" s="15"/>
      <c r="E6" s="15"/>
      <c r="F6" s="15"/>
      <c r="G6" s="15">
        <f>SUM(G7:G81)</f>
        <v>24804.6</v>
      </c>
      <c r="H6" s="15">
        <f>SUM(H7:H81)</f>
        <v>24804.6</v>
      </c>
      <c r="I6" s="15">
        <f>SUM(I7:I81)</f>
        <v>24067.7</v>
      </c>
      <c r="J6" s="15">
        <f>SUM(J7:J81)</f>
        <v>736.9</v>
      </c>
      <c r="K6" s="16"/>
      <c r="L6" s="17"/>
      <c r="M6" s="17"/>
      <c r="N6" s="17"/>
      <c r="O6" s="17"/>
      <c r="P6" s="17"/>
      <c r="Q6" s="18"/>
    </row>
    <row r="7" s="2" customFormat="1" ht="69" customHeight="1" spans="1:17">
      <c r="A7" s="19">
        <v>1</v>
      </c>
      <c r="B7" s="20" t="s">
        <v>21</v>
      </c>
      <c r="C7" s="19" t="s">
        <v>22</v>
      </c>
      <c r="D7" s="19" t="s">
        <v>23</v>
      </c>
      <c r="E7" s="19" t="s">
        <v>24</v>
      </c>
      <c r="F7" s="19" t="s">
        <v>25</v>
      </c>
      <c r="G7" s="19">
        <v>980</v>
      </c>
      <c r="H7" s="20">
        <v>980</v>
      </c>
      <c r="I7" s="19">
        <v>980</v>
      </c>
      <c r="J7" s="19"/>
      <c r="K7" s="21"/>
      <c r="L7" s="22" t="s">
        <v>26</v>
      </c>
      <c r="M7" s="20" t="s">
        <v>27</v>
      </c>
      <c r="N7" s="22" t="s">
        <v>28</v>
      </c>
      <c r="O7" s="21" t="s">
        <v>29</v>
      </c>
      <c r="P7" s="21" t="s">
        <v>30</v>
      </c>
      <c r="Q7" s="19"/>
    </row>
    <row r="8" s="2" customFormat="1" ht="118" customHeight="1" spans="1:17">
      <c r="A8" s="19">
        <v>2</v>
      </c>
      <c r="B8" s="20" t="s">
        <v>31</v>
      </c>
      <c r="C8" s="19" t="s">
        <v>32</v>
      </c>
      <c r="D8" s="19" t="s">
        <v>33</v>
      </c>
      <c r="E8" s="19" t="s">
        <v>24</v>
      </c>
      <c r="F8" s="19" t="s">
        <v>34</v>
      </c>
      <c r="G8" s="19">
        <v>585</v>
      </c>
      <c r="H8" s="20">
        <v>585</v>
      </c>
      <c r="I8" s="19">
        <v>585</v>
      </c>
      <c r="J8" s="19"/>
      <c r="K8" s="21"/>
      <c r="L8" s="23" t="s">
        <v>35</v>
      </c>
      <c r="M8" s="20" t="s">
        <v>27</v>
      </c>
      <c r="N8" s="22" t="s">
        <v>36</v>
      </c>
      <c r="O8" s="21" t="s">
        <v>37</v>
      </c>
      <c r="P8" s="21" t="s">
        <v>38</v>
      </c>
      <c r="Q8" s="19"/>
    </row>
    <row r="9" s="2" customFormat="1" ht="55" customHeight="1" spans="1:17">
      <c r="A9" s="19">
        <v>3</v>
      </c>
      <c r="B9" s="20" t="s">
        <v>39</v>
      </c>
      <c r="C9" s="19" t="s">
        <v>32</v>
      </c>
      <c r="D9" s="19" t="s">
        <v>40</v>
      </c>
      <c r="E9" s="19" t="s">
        <v>24</v>
      </c>
      <c r="F9" s="19" t="s">
        <v>41</v>
      </c>
      <c r="G9" s="19">
        <v>680</v>
      </c>
      <c r="H9" s="20">
        <v>680</v>
      </c>
      <c r="I9" s="19">
        <v>680</v>
      </c>
      <c r="J9" s="19"/>
      <c r="K9" s="21"/>
      <c r="L9" s="22" t="s">
        <v>42</v>
      </c>
      <c r="M9" s="20" t="s">
        <v>43</v>
      </c>
      <c r="N9" s="22" t="s">
        <v>44</v>
      </c>
      <c r="O9" s="21" t="s">
        <v>45</v>
      </c>
      <c r="P9" s="21" t="s">
        <v>46</v>
      </c>
      <c r="Q9" s="19"/>
    </row>
    <row r="10" ht="115" customHeight="1" spans="1:17">
      <c r="A10" s="19">
        <v>4</v>
      </c>
      <c r="B10" s="21" t="s">
        <v>47</v>
      </c>
      <c r="C10" s="21" t="s">
        <v>22</v>
      </c>
      <c r="D10" s="19" t="s">
        <v>40</v>
      </c>
      <c r="E10" s="21" t="s">
        <v>48</v>
      </c>
      <c r="F10" s="21" t="s">
        <v>49</v>
      </c>
      <c r="G10" s="20">
        <v>800</v>
      </c>
      <c r="H10" s="20">
        <v>800</v>
      </c>
      <c r="I10" s="20">
        <v>500</v>
      </c>
      <c r="J10" s="20">
        <v>300</v>
      </c>
      <c r="K10" s="21"/>
      <c r="L10" s="22" t="s">
        <v>50</v>
      </c>
      <c r="M10" s="20" t="s">
        <v>27</v>
      </c>
      <c r="N10" s="22" t="s">
        <v>51</v>
      </c>
      <c r="O10" s="21" t="s">
        <v>52</v>
      </c>
      <c r="P10" s="21" t="s">
        <v>53</v>
      </c>
      <c r="Q10" s="21"/>
    </row>
    <row r="11" ht="91" customHeight="1" spans="1:17">
      <c r="A11" s="19">
        <v>5</v>
      </c>
      <c r="B11" s="21" t="s">
        <v>54</v>
      </c>
      <c r="C11" s="21" t="s">
        <v>32</v>
      </c>
      <c r="D11" s="21" t="s">
        <v>40</v>
      </c>
      <c r="E11" s="21" t="s">
        <v>48</v>
      </c>
      <c r="F11" s="21" t="s">
        <v>55</v>
      </c>
      <c r="G11" s="20">
        <v>213</v>
      </c>
      <c r="H11" s="20">
        <v>213</v>
      </c>
      <c r="I11" s="20">
        <v>213</v>
      </c>
      <c r="J11" s="21"/>
      <c r="K11" s="21"/>
      <c r="L11" s="22" t="s">
        <v>56</v>
      </c>
      <c r="M11" s="20" t="s">
        <v>57</v>
      </c>
      <c r="N11" s="22" t="s">
        <v>58</v>
      </c>
      <c r="O11" s="21" t="s">
        <v>59</v>
      </c>
      <c r="P11" s="21" t="s">
        <v>60</v>
      </c>
      <c r="Q11" s="21"/>
    </row>
    <row r="12" ht="94" customHeight="1" spans="1:17">
      <c r="A12" s="19">
        <v>6</v>
      </c>
      <c r="B12" s="21" t="s">
        <v>61</v>
      </c>
      <c r="C12" s="21" t="s">
        <v>32</v>
      </c>
      <c r="D12" s="21" t="s">
        <v>40</v>
      </c>
      <c r="E12" s="21" t="s">
        <v>48</v>
      </c>
      <c r="F12" s="21" t="s">
        <v>62</v>
      </c>
      <c r="G12" s="21">
        <v>150</v>
      </c>
      <c r="H12" s="21">
        <v>150</v>
      </c>
      <c r="I12" s="21">
        <v>130</v>
      </c>
      <c r="J12" s="21">
        <v>20</v>
      </c>
      <c r="K12" s="21"/>
      <c r="L12" s="22" t="s">
        <v>63</v>
      </c>
      <c r="M12" s="20" t="s">
        <v>64</v>
      </c>
      <c r="N12" s="22" t="s">
        <v>65</v>
      </c>
      <c r="O12" s="21" t="s">
        <v>66</v>
      </c>
      <c r="P12" s="21" t="s">
        <v>67</v>
      </c>
      <c r="Q12" s="21"/>
    </row>
    <row r="13" ht="106" customHeight="1" spans="1:17">
      <c r="A13" s="19">
        <v>7</v>
      </c>
      <c r="B13" s="21" t="s">
        <v>68</v>
      </c>
      <c r="C13" s="21" t="s">
        <v>32</v>
      </c>
      <c r="D13" s="21" t="s">
        <v>40</v>
      </c>
      <c r="E13" s="21" t="s">
        <v>48</v>
      </c>
      <c r="F13" s="21" t="s">
        <v>49</v>
      </c>
      <c r="G13" s="20">
        <v>50</v>
      </c>
      <c r="H13" s="20">
        <v>50</v>
      </c>
      <c r="I13" s="20">
        <v>40</v>
      </c>
      <c r="J13" s="20">
        <v>10</v>
      </c>
      <c r="K13" s="21"/>
      <c r="L13" s="22" t="s">
        <v>69</v>
      </c>
      <c r="M13" s="20" t="s">
        <v>70</v>
      </c>
      <c r="N13" s="22" t="s">
        <v>71</v>
      </c>
      <c r="O13" s="21" t="s">
        <v>52</v>
      </c>
      <c r="P13" s="21" t="s">
        <v>53</v>
      </c>
      <c r="Q13" s="21"/>
    </row>
    <row r="14" ht="93" customHeight="1" spans="1:17">
      <c r="A14" s="19">
        <v>8</v>
      </c>
      <c r="B14" s="21" t="s">
        <v>72</v>
      </c>
      <c r="C14" s="21" t="s">
        <v>32</v>
      </c>
      <c r="D14" s="21" t="s">
        <v>33</v>
      </c>
      <c r="E14" s="21" t="s">
        <v>48</v>
      </c>
      <c r="F14" s="21" t="s">
        <v>73</v>
      </c>
      <c r="G14" s="20">
        <v>300</v>
      </c>
      <c r="H14" s="20">
        <v>300</v>
      </c>
      <c r="I14" s="20">
        <v>270</v>
      </c>
      <c r="J14" s="20">
        <v>30</v>
      </c>
      <c r="K14" s="21"/>
      <c r="L14" s="22" t="s">
        <v>74</v>
      </c>
      <c r="M14" s="21" t="s">
        <v>75</v>
      </c>
      <c r="N14" s="22" t="s">
        <v>65</v>
      </c>
      <c r="O14" s="21" t="s">
        <v>76</v>
      </c>
      <c r="P14" s="21" t="s">
        <v>77</v>
      </c>
      <c r="Q14" s="21"/>
    </row>
    <row r="15" ht="93" customHeight="1" spans="1:17">
      <c r="A15" s="19">
        <v>9</v>
      </c>
      <c r="B15" s="21" t="s">
        <v>78</v>
      </c>
      <c r="C15" s="21" t="s">
        <v>32</v>
      </c>
      <c r="D15" s="21" t="s">
        <v>40</v>
      </c>
      <c r="E15" s="21" t="s">
        <v>48</v>
      </c>
      <c r="F15" s="21" t="s">
        <v>79</v>
      </c>
      <c r="G15" s="20">
        <v>150</v>
      </c>
      <c r="H15" s="20">
        <v>150</v>
      </c>
      <c r="I15" s="20">
        <v>130</v>
      </c>
      <c r="J15" s="20">
        <v>20</v>
      </c>
      <c r="K15" s="21"/>
      <c r="L15" s="22" t="s">
        <v>80</v>
      </c>
      <c r="M15" s="21" t="s">
        <v>75</v>
      </c>
      <c r="N15" s="22" t="s">
        <v>65</v>
      </c>
      <c r="O15" s="21" t="s">
        <v>81</v>
      </c>
      <c r="P15" s="21" t="s">
        <v>82</v>
      </c>
      <c r="Q15" s="21"/>
    </row>
    <row r="16" ht="99" customHeight="1" spans="1:17">
      <c r="A16" s="19">
        <v>10</v>
      </c>
      <c r="B16" s="21" t="s">
        <v>83</v>
      </c>
      <c r="C16" s="21" t="s">
        <v>22</v>
      </c>
      <c r="D16" s="21" t="s">
        <v>40</v>
      </c>
      <c r="E16" s="21" t="s">
        <v>84</v>
      </c>
      <c r="F16" s="21" t="s">
        <v>85</v>
      </c>
      <c r="G16" s="21">
        <v>200</v>
      </c>
      <c r="H16" s="20">
        <v>200</v>
      </c>
      <c r="I16" s="20">
        <v>200</v>
      </c>
      <c r="J16" s="21"/>
      <c r="K16" s="21"/>
      <c r="L16" s="22" t="s">
        <v>86</v>
      </c>
      <c r="M16" s="20" t="s">
        <v>87</v>
      </c>
      <c r="N16" s="22" t="s">
        <v>88</v>
      </c>
      <c r="O16" s="21" t="s">
        <v>89</v>
      </c>
      <c r="P16" s="21">
        <v>18035799693</v>
      </c>
      <c r="Q16" s="24"/>
    </row>
    <row r="17" ht="73" customHeight="1" spans="1:17">
      <c r="A17" s="19">
        <v>11</v>
      </c>
      <c r="B17" s="21" t="s">
        <v>90</v>
      </c>
      <c r="C17" s="21" t="s">
        <v>22</v>
      </c>
      <c r="D17" s="21" t="s">
        <v>33</v>
      </c>
      <c r="E17" s="21" t="s">
        <v>84</v>
      </c>
      <c r="F17" s="21" t="s">
        <v>91</v>
      </c>
      <c r="G17" s="21">
        <v>200</v>
      </c>
      <c r="H17" s="21">
        <v>200</v>
      </c>
      <c r="I17" s="20">
        <v>200</v>
      </c>
      <c r="J17" s="21"/>
      <c r="K17" s="21"/>
      <c r="L17" s="22" t="s">
        <v>92</v>
      </c>
      <c r="M17" s="20" t="s">
        <v>93</v>
      </c>
      <c r="N17" s="22" t="s">
        <v>94</v>
      </c>
      <c r="O17" s="21" t="s">
        <v>95</v>
      </c>
      <c r="P17" s="21">
        <v>18635721975</v>
      </c>
      <c r="Q17" s="24"/>
    </row>
    <row r="18" ht="51" customHeight="1" spans="1:17">
      <c r="A18" s="19">
        <v>12</v>
      </c>
      <c r="B18" s="21" t="s">
        <v>96</v>
      </c>
      <c r="C18" s="21" t="s">
        <v>22</v>
      </c>
      <c r="D18" s="21" t="s">
        <v>97</v>
      </c>
      <c r="E18" s="21" t="s">
        <v>84</v>
      </c>
      <c r="F18" s="21" t="s">
        <v>98</v>
      </c>
      <c r="G18" s="21">
        <v>120</v>
      </c>
      <c r="H18" s="21">
        <v>120</v>
      </c>
      <c r="I18" s="21">
        <v>120</v>
      </c>
      <c r="J18" s="21"/>
      <c r="K18" s="21"/>
      <c r="L18" s="22" t="s">
        <v>99</v>
      </c>
      <c r="M18" s="20" t="s">
        <v>100</v>
      </c>
      <c r="N18" s="22" t="s">
        <v>101</v>
      </c>
      <c r="O18" s="21" t="s">
        <v>102</v>
      </c>
      <c r="P18" s="21">
        <v>18335787678</v>
      </c>
      <c r="Q18" s="25"/>
    </row>
    <row r="19" ht="41" customHeight="1" spans="1:17">
      <c r="A19" s="19">
        <v>13</v>
      </c>
      <c r="B19" s="21" t="s">
        <v>103</v>
      </c>
      <c r="C19" s="21" t="s">
        <v>22</v>
      </c>
      <c r="D19" s="21" t="s">
        <v>40</v>
      </c>
      <c r="E19" s="21" t="s">
        <v>84</v>
      </c>
      <c r="F19" s="21" t="s">
        <v>104</v>
      </c>
      <c r="G19" s="21">
        <v>300</v>
      </c>
      <c r="H19" s="21">
        <v>300</v>
      </c>
      <c r="I19" s="21">
        <v>300</v>
      </c>
      <c r="J19" s="21"/>
      <c r="K19" s="21"/>
      <c r="L19" s="22" t="s">
        <v>105</v>
      </c>
      <c r="M19" s="20" t="s">
        <v>106</v>
      </c>
      <c r="N19" s="22" t="s">
        <v>107</v>
      </c>
      <c r="O19" s="21" t="s">
        <v>108</v>
      </c>
      <c r="P19" s="21">
        <v>13753568680</v>
      </c>
      <c r="Q19" s="25"/>
    </row>
    <row r="20" ht="81" customHeight="1" spans="1:17">
      <c r="A20" s="19">
        <v>14</v>
      </c>
      <c r="B20" s="21" t="s">
        <v>109</v>
      </c>
      <c r="C20" s="21" t="s">
        <v>32</v>
      </c>
      <c r="D20" s="21" t="s">
        <v>40</v>
      </c>
      <c r="E20" s="21" t="s">
        <v>84</v>
      </c>
      <c r="F20" s="21" t="s">
        <v>110</v>
      </c>
      <c r="G20" s="21">
        <v>200</v>
      </c>
      <c r="H20" s="21">
        <v>200</v>
      </c>
      <c r="I20" s="21">
        <v>200</v>
      </c>
      <c r="J20" s="21"/>
      <c r="K20" s="21"/>
      <c r="L20" s="22" t="s">
        <v>111</v>
      </c>
      <c r="M20" s="20" t="s">
        <v>112</v>
      </c>
      <c r="N20" s="22" t="s">
        <v>113</v>
      </c>
      <c r="O20" s="21" t="s">
        <v>114</v>
      </c>
      <c r="P20" s="21" t="s">
        <v>115</v>
      </c>
      <c r="Q20" s="24"/>
    </row>
    <row r="21" ht="53" customHeight="1" spans="1:17">
      <c r="A21" s="19">
        <v>15</v>
      </c>
      <c r="B21" s="21" t="s">
        <v>116</v>
      </c>
      <c r="C21" s="21" t="s">
        <v>32</v>
      </c>
      <c r="D21" s="21" t="s">
        <v>40</v>
      </c>
      <c r="E21" s="21" t="s">
        <v>84</v>
      </c>
      <c r="F21" s="21" t="s">
        <v>117</v>
      </c>
      <c r="G21" s="21">
        <v>180</v>
      </c>
      <c r="H21" s="21">
        <v>180</v>
      </c>
      <c r="I21" s="21">
        <v>180</v>
      </c>
      <c r="J21" s="21"/>
      <c r="K21" s="21"/>
      <c r="L21" s="22" t="s">
        <v>118</v>
      </c>
      <c r="M21" s="20" t="s">
        <v>112</v>
      </c>
      <c r="N21" s="22" t="s">
        <v>119</v>
      </c>
      <c r="O21" s="21" t="s">
        <v>120</v>
      </c>
      <c r="P21" s="21">
        <v>15582735554</v>
      </c>
      <c r="Q21" s="24"/>
    </row>
    <row r="22" ht="54" customHeight="1" spans="1:17">
      <c r="A22" s="19">
        <v>16</v>
      </c>
      <c r="B22" s="21" t="s">
        <v>121</v>
      </c>
      <c r="C22" s="21" t="s">
        <v>32</v>
      </c>
      <c r="D22" s="21" t="s">
        <v>40</v>
      </c>
      <c r="E22" s="21" t="s">
        <v>84</v>
      </c>
      <c r="F22" s="21" t="s">
        <v>91</v>
      </c>
      <c r="G22" s="21">
        <v>200</v>
      </c>
      <c r="H22" s="21">
        <v>200</v>
      </c>
      <c r="I22" s="21">
        <v>200</v>
      </c>
      <c r="J22" s="21"/>
      <c r="K22" s="21"/>
      <c r="L22" s="22" t="s">
        <v>122</v>
      </c>
      <c r="M22" s="20" t="s">
        <v>100</v>
      </c>
      <c r="N22" s="22" t="s">
        <v>123</v>
      </c>
      <c r="O22" s="21" t="s">
        <v>95</v>
      </c>
      <c r="P22" s="21">
        <v>18635721975</v>
      </c>
      <c r="Q22" s="24"/>
    </row>
    <row r="23" ht="52" customHeight="1" spans="1:17">
      <c r="A23" s="19">
        <v>17</v>
      </c>
      <c r="B23" s="21" t="s">
        <v>124</v>
      </c>
      <c r="C23" s="21" t="s">
        <v>32</v>
      </c>
      <c r="D23" s="21" t="s">
        <v>40</v>
      </c>
      <c r="E23" s="21" t="s">
        <v>84</v>
      </c>
      <c r="F23" s="21" t="s">
        <v>91</v>
      </c>
      <c r="G23" s="21">
        <v>200</v>
      </c>
      <c r="H23" s="21">
        <v>200</v>
      </c>
      <c r="I23" s="21">
        <v>200</v>
      </c>
      <c r="J23" s="21"/>
      <c r="K23" s="21"/>
      <c r="L23" s="22" t="s">
        <v>125</v>
      </c>
      <c r="M23" s="20" t="s">
        <v>100</v>
      </c>
      <c r="N23" s="22" t="s">
        <v>126</v>
      </c>
      <c r="O23" s="21" t="s">
        <v>95</v>
      </c>
      <c r="P23" s="21">
        <v>18635721975</v>
      </c>
      <c r="Q23" s="24"/>
    </row>
    <row r="24" ht="57" customHeight="1" spans="1:17">
      <c r="A24" s="19">
        <v>18</v>
      </c>
      <c r="B24" s="21" t="s">
        <v>127</v>
      </c>
      <c r="C24" s="21" t="s">
        <v>32</v>
      </c>
      <c r="D24" s="21" t="s">
        <v>40</v>
      </c>
      <c r="E24" s="21" t="s">
        <v>84</v>
      </c>
      <c r="F24" s="21" t="s">
        <v>128</v>
      </c>
      <c r="G24" s="21">
        <v>180</v>
      </c>
      <c r="H24" s="21">
        <v>180</v>
      </c>
      <c r="I24" s="21">
        <v>180</v>
      </c>
      <c r="J24" s="21"/>
      <c r="K24" s="21"/>
      <c r="L24" s="22" t="s">
        <v>129</v>
      </c>
      <c r="M24" s="20" t="s">
        <v>100</v>
      </c>
      <c r="N24" s="22" t="s">
        <v>130</v>
      </c>
      <c r="O24" s="21" t="s">
        <v>131</v>
      </c>
      <c r="P24" s="21">
        <v>13994777502</v>
      </c>
      <c r="Q24" s="25"/>
    </row>
    <row r="25" ht="75" customHeight="1" spans="1:17">
      <c r="A25" s="19">
        <v>19</v>
      </c>
      <c r="B25" s="20" t="s">
        <v>132</v>
      </c>
      <c r="C25" s="20" t="s">
        <v>22</v>
      </c>
      <c r="D25" s="20" t="s">
        <v>40</v>
      </c>
      <c r="E25" s="20" t="s">
        <v>133</v>
      </c>
      <c r="F25" s="20" t="s">
        <v>134</v>
      </c>
      <c r="G25" s="20">
        <v>400</v>
      </c>
      <c r="H25" s="20">
        <v>400</v>
      </c>
      <c r="I25" s="20">
        <v>400</v>
      </c>
      <c r="J25" s="20"/>
      <c r="K25" s="20"/>
      <c r="L25" s="26" t="s">
        <v>135</v>
      </c>
      <c r="M25" s="20" t="s">
        <v>136</v>
      </c>
      <c r="N25" s="26" t="s">
        <v>137</v>
      </c>
      <c r="O25" s="20" t="s">
        <v>138</v>
      </c>
      <c r="P25" s="20" t="s">
        <v>139</v>
      </c>
      <c r="Q25" s="20"/>
    </row>
    <row r="26" ht="65" customHeight="1" spans="1:17">
      <c r="A26" s="19">
        <v>20</v>
      </c>
      <c r="B26" s="20" t="s">
        <v>140</v>
      </c>
      <c r="C26" s="20" t="s">
        <v>22</v>
      </c>
      <c r="D26" s="20" t="s">
        <v>40</v>
      </c>
      <c r="E26" s="20" t="s">
        <v>133</v>
      </c>
      <c r="F26" s="20" t="s">
        <v>141</v>
      </c>
      <c r="G26" s="20">
        <v>500</v>
      </c>
      <c r="H26" s="20">
        <v>500</v>
      </c>
      <c r="I26" s="20">
        <v>500</v>
      </c>
      <c r="J26" s="20"/>
      <c r="K26" s="20"/>
      <c r="L26" s="26" t="s">
        <v>142</v>
      </c>
      <c r="M26" s="20" t="s">
        <v>143</v>
      </c>
      <c r="N26" s="26" t="s">
        <v>144</v>
      </c>
      <c r="O26" s="20" t="s">
        <v>145</v>
      </c>
      <c r="P26" s="20" t="s">
        <v>146</v>
      </c>
      <c r="Q26" s="20"/>
    </row>
    <row r="27" ht="68" customHeight="1" spans="1:17">
      <c r="A27" s="19">
        <v>21</v>
      </c>
      <c r="B27" s="20" t="s">
        <v>147</v>
      </c>
      <c r="C27" s="20" t="s">
        <v>22</v>
      </c>
      <c r="D27" s="20" t="s">
        <v>40</v>
      </c>
      <c r="E27" s="20" t="s">
        <v>133</v>
      </c>
      <c r="F27" s="20" t="s">
        <v>141</v>
      </c>
      <c r="G27" s="20">
        <v>75</v>
      </c>
      <c r="H27" s="20">
        <v>75</v>
      </c>
      <c r="I27" s="20">
        <v>75</v>
      </c>
      <c r="J27" s="20"/>
      <c r="K27" s="20"/>
      <c r="L27" s="26" t="s">
        <v>148</v>
      </c>
      <c r="M27" s="20" t="s">
        <v>143</v>
      </c>
      <c r="N27" s="26" t="s">
        <v>149</v>
      </c>
      <c r="O27" s="20" t="s">
        <v>145</v>
      </c>
      <c r="P27" s="20" t="s">
        <v>146</v>
      </c>
      <c r="Q27" s="20"/>
    </row>
    <row r="28" ht="66" customHeight="1" spans="1:17">
      <c r="A28" s="19">
        <v>22</v>
      </c>
      <c r="B28" s="20" t="s">
        <v>150</v>
      </c>
      <c r="C28" s="20" t="s">
        <v>22</v>
      </c>
      <c r="D28" s="20" t="s">
        <v>40</v>
      </c>
      <c r="E28" s="20" t="s">
        <v>133</v>
      </c>
      <c r="F28" s="20" t="s">
        <v>134</v>
      </c>
      <c r="G28" s="20">
        <v>70</v>
      </c>
      <c r="H28" s="20">
        <v>70</v>
      </c>
      <c r="I28" s="20">
        <v>70</v>
      </c>
      <c r="J28" s="20"/>
      <c r="K28" s="20"/>
      <c r="L28" s="26" t="s">
        <v>151</v>
      </c>
      <c r="M28" s="20" t="s">
        <v>152</v>
      </c>
      <c r="N28" s="26" t="s">
        <v>153</v>
      </c>
      <c r="O28" s="20" t="s">
        <v>138</v>
      </c>
      <c r="P28" s="20" t="s">
        <v>139</v>
      </c>
      <c r="Q28" s="20"/>
    </row>
    <row r="29" s="1" customFormat="1" ht="55" customHeight="1" spans="1:17">
      <c r="A29" s="19">
        <v>23</v>
      </c>
      <c r="B29" s="20" t="s">
        <v>154</v>
      </c>
      <c r="C29" s="20" t="s">
        <v>22</v>
      </c>
      <c r="D29" s="20" t="s">
        <v>40</v>
      </c>
      <c r="E29" s="20" t="s">
        <v>133</v>
      </c>
      <c r="F29" s="20" t="s">
        <v>155</v>
      </c>
      <c r="G29" s="20">
        <v>500</v>
      </c>
      <c r="H29" s="20">
        <v>500</v>
      </c>
      <c r="I29" s="20">
        <v>500</v>
      </c>
      <c r="J29" s="20"/>
      <c r="K29" s="20"/>
      <c r="L29" s="26" t="s">
        <v>156</v>
      </c>
      <c r="M29" s="20" t="s">
        <v>27</v>
      </c>
      <c r="N29" s="26" t="s">
        <v>157</v>
      </c>
      <c r="O29" s="20" t="s">
        <v>138</v>
      </c>
      <c r="P29" s="20" t="s">
        <v>139</v>
      </c>
      <c r="Q29" s="20"/>
    </row>
    <row r="30" s="3" customFormat="1" ht="68" customHeight="1" spans="1:17">
      <c r="A30" s="19">
        <v>24</v>
      </c>
      <c r="B30" s="20" t="s">
        <v>158</v>
      </c>
      <c r="C30" s="20" t="s">
        <v>22</v>
      </c>
      <c r="D30" s="20" t="s">
        <v>40</v>
      </c>
      <c r="E30" s="20" t="s">
        <v>159</v>
      </c>
      <c r="F30" s="20" t="s">
        <v>160</v>
      </c>
      <c r="G30" s="20">
        <v>600</v>
      </c>
      <c r="H30" s="20">
        <v>600</v>
      </c>
      <c r="I30" s="20">
        <v>600</v>
      </c>
      <c r="J30" s="20"/>
      <c r="K30" s="20"/>
      <c r="L30" s="26" t="s">
        <v>161</v>
      </c>
      <c r="M30" s="21" t="s">
        <v>27</v>
      </c>
      <c r="N30" s="26" t="s">
        <v>162</v>
      </c>
      <c r="O30" s="20" t="s">
        <v>163</v>
      </c>
      <c r="P30" s="20">
        <v>13333471666</v>
      </c>
      <c r="Q30" s="19"/>
    </row>
    <row r="31" s="3" customFormat="1" ht="68" customHeight="1" spans="1:17">
      <c r="A31" s="19">
        <v>25</v>
      </c>
      <c r="B31" s="20" t="s">
        <v>164</v>
      </c>
      <c r="C31" s="20" t="s">
        <v>22</v>
      </c>
      <c r="D31" s="20" t="s">
        <v>40</v>
      </c>
      <c r="E31" s="20" t="s">
        <v>159</v>
      </c>
      <c r="F31" s="20" t="s">
        <v>165</v>
      </c>
      <c r="G31" s="20">
        <v>600</v>
      </c>
      <c r="H31" s="20">
        <v>600</v>
      </c>
      <c r="I31" s="20">
        <v>600</v>
      </c>
      <c r="J31" s="20"/>
      <c r="K31" s="20"/>
      <c r="L31" s="26" t="s">
        <v>166</v>
      </c>
      <c r="M31" s="21" t="s">
        <v>27</v>
      </c>
      <c r="N31" s="26" t="s">
        <v>167</v>
      </c>
      <c r="O31" s="20" t="s">
        <v>168</v>
      </c>
      <c r="P31" s="20">
        <v>19834296666</v>
      </c>
      <c r="Q31" s="19"/>
    </row>
    <row r="32" s="1" customFormat="1" ht="57" customHeight="1" spans="1:17">
      <c r="A32" s="19">
        <v>26</v>
      </c>
      <c r="B32" s="20" t="s">
        <v>169</v>
      </c>
      <c r="C32" s="20" t="s">
        <v>22</v>
      </c>
      <c r="D32" s="20" t="s">
        <v>40</v>
      </c>
      <c r="E32" s="20" t="s">
        <v>159</v>
      </c>
      <c r="F32" s="20" t="s">
        <v>170</v>
      </c>
      <c r="G32" s="20">
        <v>800</v>
      </c>
      <c r="H32" s="20">
        <v>800</v>
      </c>
      <c r="I32" s="20">
        <v>800</v>
      </c>
      <c r="J32" s="20"/>
      <c r="K32" s="20"/>
      <c r="L32" s="26" t="s">
        <v>171</v>
      </c>
      <c r="M32" s="21" t="s">
        <v>27</v>
      </c>
      <c r="N32" s="26" t="s">
        <v>172</v>
      </c>
      <c r="O32" s="20" t="s">
        <v>173</v>
      </c>
      <c r="P32" s="20" t="s">
        <v>174</v>
      </c>
      <c r="Q32" s="19"/>
    </row>
    <row r="33" ht="55" customHeight="1" spans="1:17">
      <c r="A33" s="19">
        <v>27</v>
      </c>
      <c r="B33" s="21" t="s">
        <v>175</v>
      </c>
      <c r="C33" s="21" t="s">
        <v>32</v>
      </c>
      <c r="D33" s="21" t="s">
        <v>40</v>
      </c>
      <c r="E33" s="21" t="s">
        <v>159</v>
      </c>
      <c r="F33" s="21" t="s">
        <v>176</v>
      </c>
      <c r="G33" s="21">
        <v>260</v>
      </c>
      <c r="H33" s="21">
        <v>260</v>
      </c>
      <c r="I33" s="21">
        <v>260</v>
      </c>
      <c r="J33" s="21"/>
      <c r="K33" s="21"/>
      <c r="L33" s="22" t="s">
        <v>177</v>
      </c>
      <c r="M33" s="21" t="s">
        <v>27</v>
      </c>
      <c r="N33" s="22" t="s">
        <v>178</v>
      </c>
      <c r="O33" s="21" t="s">
        <v>179</v>
      </c>
      <c r="P33" s="21" t="s">
        <v>180</v>
      </c>
      <c r="Q33" s="21"/>
    </row>
    <row r="34" ht="47" customHeight="1" spans="1:17">
      <c r="A34" s="19">
        <v>28</v>
      </c>
      <c r="B34" s="21" t="s">
        <v>181</v>
      </c>
      <c r="C34" s="21" t="s">
        <v>32</v>
      </c>
      <c r="D34" s="21" t="s">
        <v>40</v>
      </c>
      <c r="E34" s="21" t="s">
        <v>159</v>
      </c>
      <c r="F34" s="21" t="s">
        <v>182</v>
      </c>
      <c r="G34" s="21">
        <v>220</v>
      </c>
      <c r="H34" s="21">
        <v>220</v>
      </c>
      <c r="I34" s="21">
        <v>220</v>
      </c>
      <c r="J34" s="21"/>
      <c r="K34" s="21"/>
      <c r="L34" s="22" t="s">
        <v>183</v>
      </c>
      <c r="M34" s="21" t="s">
        <v>27</v>
      </c>
      <c r="N34" s="22" t="s">
        <v>178</v>
      </c>
      <c r="O34" s="21" t="s">
        <v>173</v>
      </c>
      <c r="P34" s="21" t="s">
        <v>174</v>
      </c>
      <c r="Q34" s="21"/>
    </row>
    <row r="35" ht="47" customHeight="1" spans="1:17">
      <c r="A35" s="19">
        <v>29</v>
      </c>
      <c r="B35" s="21" t="s">
        <v>184</v>
      </c>
      <c r="C35" s="21" t="s">
        <v>32</v>
      </c>
      <c r="D35" s="21" t="s">
        <v>40</v>
      </c>
      <c r="E35" s="21" t="s">
        <v>159</v>
      </c>
      <c r="F35" s="21" t="s">
        <v>185</v>
      </c>
      <c r="G35" s="21">
        <v>300</v>
      </c>
      <c r="H35" s="21">
        <v>300</v>
      </c>
      <c r="I35" s="21">
        <v>300</v>
      </c>
      <c r="J35" s="21"/>
      <c r="K35" s="21"/>
      <c r="L35" s="22" t="s">
        <v>186</v>
      </c>
      <c r="M35" s="21" t="s">
        <v>27</v>
      </c>
      <c r="N35" s="22" t="s">
        <v>187</v>
      </c>
      <c r="O35" s="21" t="s">
        <v>163</v>
      </c>
      <c r="P35" s="21" t="s">
        <v>188</v>
      </c>
      <c r="Q35" s="21"/>
    </row>
    <row r="36" ht="47" customHeight="1" spans="1:17">
      <c r="A36" s="19">
        <v>30</v>
      </c>
      <c r="B36" s="21" t="s">
        <v>189</v>
      </c>
      <c r="C36" s="19" t="s">
        <v>22</v>
      </c>
      <c r="D36" s="19" t="s">
        <v>40</v>
      </c>
      <c r="E36" s="19" t="s">
        <v>190</v>
      </c>
      <c r="F36" s="21" t="s">
        <v>191</v>
      </c>
      <c r="G36" s="20">
        <v>360</v>
      </c>
      <c r="H36" s="20">
        <v>360</v>
      </c>
      <c r="I36" s="20">
        <v>360</v>
      </c>
      <c r="J36" s="21"/>
      <c r="K36" s="21"/>
      <c r="L36" s="22" t="s">
        <v>192</v>
      </c>
      <c r="M36" s="21" t="s">
        <v>87</v>
      </c>
      <c r="N36" s="22" t="s">
        <v>193</v>
      </c>
      <c r="O36" s="21" t="s">
        <v>194</v>
      </c>
      <c r="P36" s="21" t="s">
        <v>195</v>
      </c>
      <c r="Q36" s="21"/>
    </row>
    <row r="37" ht="46.8" spans="1:17">
      <c r="A37" s="19">
        <v>31</v>
      </c>
      <c r="B37" s="19" t="s">
        <v>196</v>
      </c>
      <c r="C37" s="19" t="s">
        <v>22</v>
      </c>
      <c r="D37" s="19" t="s">
        <v>40</v>
      </c>
      <c r="E37" s="19" t="s">
        <v>190</v>
      </c>
      <c r="F37" s="19" t="s">
        <v>197</v>
      </c>
      <c r="G37" s="19">
        <v>80</v>
      </c>
      <c r="H37" s="20">
        <v>80</v>
      </c>
      <c r="I37" s="19">
        <v>60</v>
      </c>
      <c r="J37" s="19">
        <v>20</v>
      </c>
      <c r="K37" s="21"/>
      <c r="L37" s="22" t="s">
        <v>198</v>
      </c>
      <c r="M37" s="21" t="s">
        <v>199</v>
      </c>
      <c r="N37" s="22" t="s">
        <v>200</v>
      </c>
      <c r="O37" s="21" t="s">
        <v>201</v>
      </c>
      <c r="P37" s="21" t="s">
        <v>202</v>
      </c>
      <c r="Q37" s="19"/>
    </row>
    <row r="38" ht="61" customHeight="1" spans="1:17">
      <c r="A38" s="19">
        <v>32</v>
      </c>
      <c r="B38" s="19" t="s">
        <v>203</v>
      </c>
      <c r="C38" s="19" t="s">
        <v>32</v>
      </c>
      <c r="D38" s="19" t="s">
        <v>40</v>
      </c>
      <c r="E38" s="19" t="s">
        <v>190</v>
      </c>
      <c r="F38" s="19" t="s">
        <v>204</v>
      </c>
      <c r="G38" s="19">
        <v>330</v>
      </c>
      <c r="H38" s="20">
        <v>330</v>
      </c>
      <c r="I38" s="19">
        <v>300</v>
      </c>
      <c r="J38" s="19">
        <v>30</v>
      </c>
      <c r="K38" s="21"/>
      <c r="L38" s="22" t="s">
        <v>205</v>
      </c>
      <c r="M38" s="21" t="s">
        <v>100</v>
      </c>
      <c r="N38" s="22" t="s">
        <v>206</v>
      </c>
      <c r="O38" s="21" t="s">
        <v>207</v>
      </c>
      <c r="P38" s="21" t="s">
        <v>208</v>
      </c>
      <c r="Q38" s="19"/>
    </row>
    <row r="39" ht="54" customHeight="1" spans="1:17">
      <c r="A39" s="19">
        <v>33</v>
      </c>
      <c r="B39" s="19" t="s">
        <v>209</v>
      </c>
      <c r="C39" s="19" t="s">
        <v>32</v>
      </c>
      <c r="D39" s="19" t="s">
        <v>40</v>
      </c>
      <c r="E39" s="19" t="s">
        <v>190</v>
      </c>
      <c r="F39" s="19" t="s">
        <v>210</v>
      </c>
      <c r="G39" s="19">
        <v>200</v>
      </c>
      <c r="H39" s="20">
        <v>200</v>
      </c>
      <c r="I39" s="19">
        <v>200</v>
      </c>
      <c r="J39" s="19"/>
      <c r="K39" s="21"/>
      <c r="L39" s="22" t="s">
        <v>211</v>
      </c>
      <c r="M39" s="21" t="s">
        <v>152</v>
      </c>
      <c r="N39" s="22" t="s">
        <v>206</v>
      </c>
      <c r="O39" s="21" t="s">
        <v>212</v>
      </c>
      <c r="P39" s="21" t="s">
        <v>213</v>
      </c>
      <c r="Q39" s="19"/>
    </row>
    <row r="40" ht="54" customHeight="1" spans="1:17">
      <c r="A40" s="19">
        <v>34</v>
      </c>
      <c r="B40" s="19" t="s">
        <v>214</v>
      </c>
      <c r="C40" s="19" t="s">
        <v>32</v>
      </c>
      <c r="D40" s="19" t="s">
        <v>40</v>
      </c>
      <c r="E40" s="19" t="s">
        <v>190</v>
      </c>
      <c r="F40" s="19" t="s">
        <v>215</v>
      </c>
      <c r="G40" s="19">
        <v>300</v>
      </c>
      <c r="H40" s="20">
        <v>300</v>
      </c>
      <c r="I40" s="19">
        <v>300</v>
      </c>
      <c r="J40" s="19"/>
      <c r="K40" s="21"/>
      <c r="L40" s="22" t="s">
        <v>216</v>
      </c>
      <c r="M40" s="21" t="s">
        <v>27</v>
      </c>
      <c r="N40" s="22" t="s">
        <v>217</v>
      </c>
      <c r="O40" s="21" t="s">
        <v>218</v>
      </c>
      <c r="P40" s="21" t="s">
        <v>219</v>
      </c>
      <c r="Q40" s="19"/>
    </row>
    <row r="41" ht="54" customHeight="1" spans="1:17">
      <c r="A41" s="19">
        <v>35</v>
      </c>
      <c r="B41" s="19" t="s">
        <v>220</v>
      </c>
      <c r="C41" s="19" t="s">
        <v>32</v>
      </c>
      <c r="D41" s="19" t="s">
        <v>33</v>
      </c>
      <c r="E41" s="19" t="s">
        <v>190</v>
      </c>
      <c r="F41" s="19" t="s">
        <v>215</v>
      </c>
      <c r="G41" s="19">
        <v>50</v>
      </c>
      <c r="H41" s="20">
        <v>50</v>
      </c>
      <c r="I41" s="19">
        <v>50</v>
      </c>
      <c r="J41" s="19"/>
      <c r="K41" s="21"/>
      <c r="L41" s="22" t="s">
        <v>221</v>
      </c>
      <c r="M41" s="21" t="s">
        <v>27</v>
      </c>
      <c r="N41" s="22" t="s">
        <v>222</v>
      </c>
      <c r="O41" s="21" t="s">
        <v>218</v>
      </c>
      <c r="P41" s="21" t="s">
        <v>219</v>
      </c>
      <c r="Q41" s="19"/>
    </row>
    <row r="42" ht="45" customHeight="1" spans="1:17">
      <c r="A42" s="19">
        <v>36</v>
      </c>
      <c r="B42" s="19" t="s">
        <v>223</v>
      </c>
      <c r="C42" s="19" t="s">
        <v>32</v>
      </c>
      <c r="D42" s="19" t="s">
        <v>33</v>
      </c>
      <c r="E42" s="19" t="s">
        <v>190</v>
      </c>
      <c r="F42" s="19" t="s">
        <v>215</v>
      </c>
      <c r="G42" s="19">
        <v>200</v>
      </c>
      <c r="H42" s="20">
        <v>200</v>
      </c>
      <c r="I42" s="19">
        <v>200</v>
      </c>
      <c r="J42" s="19"/>
      <c r="K42" s="21"/>
      <c r="L42" s="22" t="s">
        <v>224</v>
      </c>
      <c r="M42" s="21" t="s">
        <v>27</v>
      </c>
      <c r="N42" s="22" t="s">
        <v>225</v>
      </c>
      <c r="O42" s="21" t="s">
        <v>218</v>
      </c>
      <c r="P42" s="21" t="s">
        <v>219</v>
      </c>
      <c r="Q42" s="19"/>
    </row>
    <row r="43" ht="45" customHeight="1" spans="1:17">
      <c r="A43" s="19">
        <v>37</v>
      </c>
      <c r="B43" s="19" t="s">
        <v>226</v>
      </c>
      <c r="C43" s="19" t="s">
        <v>32</v>
      </c>
      <c r="D43" s="19" t="s">
        <v>33</v>
      </c>
      <c r="E43" s="19" t="s">
        <v>190</v>
      </c>
      <c r="F43" s="19" t="s">
        <v>215</v>
      </c>
      <c r="G43" s="19">
        <v>15</v>
      </c>
      <c r="H43" s="20">
        <v>15</v>
      </c>
      <c r="I43" s="19">
        <v>15</v>
      </c>
      <c r="J43" s="19"/>
      <c r="K43" s="21"/>
      <c r="L43" s="22" t="s">
        <v>227</v>
      </c>
      <c r="M43" s="21" t="s">
        <v>27</v>
      </c>
      <c r="N43" s="22" t="s">
        <v>228</v>
      </c>
      <c r="O43" s="21" t="s">
        <v>218</v>
      </c>
      <c r="P43" s="21" t="s">
        <v>219</v>
      </c>
      <c r="Q43" s="19"/>
    </row>
    <row r="44" ht="42" customHeight="1" spans="1:17">
      <c r="A44" s="19">
        <v>38</v>
      </c>
      <c r="B44" s="19" t="s">
        <v>229</v>
      </c>
      <c r="C44" s="19" t="s">
        <v>32</v>
      </c>
      <c r="D44" s="19" t="s">
        <v>40</v>
      </c>
      <c r="E44" s="19" t="s">
        <v>190</v>
      </c>
      <c r="F44" s="19" t="s">
        <v>215</v>
      </c>
      <c r="G44" s="19">
        <v>200</v>
      </c>
      <c r="H44" s="20">
        <v>200</v>
      </c>
      <c r="I44" s="19">
        <v>200</v>
      </c>
      <c r="J44" s="19"/>
      <c r="K44" s="21"/>
      <c r="L44" s="22" t="s">
        <v>230</v>
      </c>
      <c r="M44" s="21" t="s">
        <v>27</v>
      </c>
      <c r="N44" s="22" t="s">
        <v>206</v>
      </c>
      <c r="O44" s="21" t="s">
        <v>218</v>
      </c>
      <c r="P44" s="21" t="s">
        <v>219</v>
      </c>
      <c r="Q44" s="19"/>
    </row>
    <row r="45" ht="42" customHeight="1" spans="1:17">
      <c r="A45" s="19">
        <v>39</v>
      </c>
      <c r="B45" s="19" t="s">
        <v>231</v>
      </c>
      <c r="C45" s="19" t="s">
        <v>32</v>
      </c>
      <c r="D45" s="19" t="s">
        <v>40</v>
      </c>
      <c r="E45" s="19" t="s">
        <v>190</v>
      </c>
      <c r="F45" s="19" t="s">
        <v>232</v>
      </c>
      <c r="G45" s="19">
        <v>50</v>
      </c>
      <c r="H45" s="20">
        <v>50</v>
      </c>
      <c r="I45" s="19">
        <v>50</v>
      </c>
      <c r="J45" s="19"/>
      <c r="K45" s="21"/>
      <c r="L45" s="22" t="s">
        <v>233</v>
      </c>
      <c r="M45" s="21" t="s">
        <v>234</v>
      </c>
      <c r="N45" s="22" t="s">
        <v>235</v>
      </c>
      <c r="O45" s="21" t="s">
        <v>236</v>
      </c>
      <c r="P45" s="21" t="s">
        <v>237</v>
      </c>
      <c r="Q45" s="19"/>
    </row>
    <row r="46" ht="42" customHeight="1" spans="1:17">
      <c r="A46" s="19">
        <v>40</v>
      </c>
      <c r="B46" s="19" t="s">
        <v>238</v>
      </c>
      <c r="C46" s="19" t="s">
        <v>32</v>
      </c>
      <c r="D46" s="19" t="s">
        <v>40</v>
      </c>
      <c r="E46" s="19" t="s">
        <v>190</v>
      </c>
      <c r="F46" s="19" t="s">
        <v>197</v>
      </c>
      <c r="G46" s="19">
        <v>100</v>
      </c>
      <c r="H46" s="20">
        <v>100</v>
      </c>
      <c r="I46" s="19">
        <v>100</v>
      </c>
      <c r="J46" s="19"/>
      <c r="K46" s="21"/>
      <c r="L46" s="22" t="s">
        <v>239</v>
      </c>
      <c r="M46" s="21" t="s">
        <v>100</v>
      </c>
      <c r="N46" s="22" t="s">
        <v>240</v>
      </c>
      <c r="O46" s="21" t="s">
        <v>201</v>
      </c>
      <c r="P46" s="21" t="s">
        <v>202</v>
      </c>
      <c r="Q46" s="19"/>
    </row>
    <row r="47" ht="57" customHeight="1" spans="1:17">
      <c r="A47" s="19">
        <v>41</v>
      </c>
      <c r="B47" s="19" t="s">
        <v>241</v>
      </c>
      <c r="C47" s="19" t="s">
        <v>32</v>
      </c>
      <c r="D47" s="19" t="s">
        <v>40</v>
      </c>
      <c r="E47" s="19" t="s">
        <v>190</v>
      </c>
      <c r="F47" s="19" t="s">
        <v>191</v>
      </c>
      <c r="G47" s="19">
        <v>300</v>
      </c>
      <c r="H47" s="20">
        <v>300</v>
      </c>
      <c r="I47" s="19">
        <v>300</v>
      </c>
      <c r="J47" s="19"/>
      <c r="K47" s="21"/>
      <c r="L47" s="22" t="s">
        <v>242</v>
      </c>
      <c r="M47" s="21" t="s">
        <v>112</v>
      </c>
      <c r="N47" s="22" t="s">
        <v>243</v>
      </c>
      <c r="O47" s="21" t="s">
        <v>194</v>
      </c>
      <c r="P47" s="21" t="s">
        <v>195</v>
      </c>
      <c r="Q47" s="19"/>
    </row>
    <row r="48" ht="50" customHeight="1" spans="1:17">
      <c r="A48" s="19">
        <v>42</v>
      </c>
      <c r="B48" s="19" t="s">
        <v>244</v>
      </c>
      <c r="C48" s="19" t="s">
        <v>32</v>
      </c>
      <c r="D48" s="19" t="s">
        <v>40</v>
      </c>
      <c r="E48" s="19" t="s">
        <v>190</v>
      </c>
      <c r="F48" s="19" t="s">
        <v>191</v>
      </c>
      <c r="G48" s="19">
        <v>500</v>
      </c>
      <c r="H48" s="20">
        <v>500</v>
      </c>
      <c r="I48" s="19">
        <v>500</v>
      </c>
      <c r="J48" s="19"/>
      <c r="K48" s="21"/>
      <c r="L48" s="22" t="s">
        <v>245</v>
      </c>
      <c r="M48" s="21" t="s">
        <v>93</v>
      </c>
      <c r="N48" s="22" t="s">
        <v>246</v>
      </c>
      <c r="O48" s="21" t="s">
        <v>194</v>
      </c>
      <c r="P48" s="21" t="s">
        <v>195</v>
      </c>
      <c r="Q48" s="19"/>
    </row>
    <row r="49" s="2" customFormat="1" ht="55" customHeight="1" spans="1:17">
      <c r="A49" s="19">
        <v>43</v>
      </c>
      <c r="B49" s="20" t="s">
        <v>247</v>
      </c>
      <c r="C49" s="19" t="s">
        <v>22</v>
      </c>
      <c r="D49" s="19" t="s">
        <v>40</v>
      </c>
      <c r="E49" s="24" t="s">
        <v>248</v>
      </c>
      <c r="F49" s="19" t="s">
        <v>249</v>
      </c>
      <c r="G49" s="19">
        <v>600</v>
      </c>
      <c r="H49" s="20">
        <v>600</v>
      </c>
      <c r="I49" s="19">
        <v>600</v>
      </c>
      <c r="J49" s="19"/>
      <c r="K49" s="21"/>
      <c r="L49" s="22" t="s">
        <v>250</v>
      </c>
      <c r="M49" s="21" t="s">
        <v>251</v>
      </c>
      <c r="N49" s="22" t="s">
        <v>252</v>
      </c>
      <c r="O49" s="21" t="s">
        <v>253</v>
      </c>
      <c r="P49" s="21" t="s">
        <v>254</v>
      </c>
      <c r="Q49" s="19"/>
    </row>
    <row r="50" s="4" customFormat="1" ht="55" customHeight="1" spans="1:17">
      <c r="A50" s="19">
        <v>44</v>
      </c>
      <c r="B50" s="20" t="s">
        <v>255</v>
      </c>
      <c r="C50" s="19" t="s">
        <v>22</v>
      </c>
      <c r="D50" s="19" t="s">
        <v>40</v>
      </c>
      <c r="E50" s="20" t="s">
        <v>248</v>
      </c>
      <c r="F50" s="19" t="s">
        <v>256</v>
      </c>
      <c r="G50" s="19">
        <v>506</v>
      </c>
      <c r="H50" s="20">
        <v>506</v>
      </c>
      <c r="I50" s="19">
        <v>506</v>
      </c>
      <c r="J50" s="19"/>
      <c r="K50" s="20"/>
      <c r="L50" s="27" t="s">
        <v>257</v>
      </c>
      <c r="M50" s="19" t="s">
        <v>258</v>
      </c>
      <c r="N50" s="26" t="s">
        <v>259</v>
      </c>
      <c r="O50" s="19" t="s">
        <v>253</v>
      </c>
      <c r="P50" s="20" t="s">
        <v>254</v>
      </c>
      <c r="Q50" s="19"/>
    </row>
    <row r="51" s="1" customFormat="1" ht="75" customHeight="1" spans="1:17">
      <c r="A51" s="19">
        <v>45</v>
      </c>
      <c r="B51" s="20" t="s">
        <v>260</v>
      </c>
      <c r="C51" s="19" t="s">
        <v>32</v>
      </c>
      <c r="D51" s="19" t="s">
        <v>40</v>
      </c>
      <c r="E51" s="20" t="s">
        <v>248</v>
      </c>
      <c r="F51" s="19" t="s">
        <v>261</v>
      </c>
      <c r="G51" s="19">
        <v>200</v>
      </c>
      <c r="H51" s="19">
        <v>200</v>
      </c>
      <c r="I51" s="19">
        <v>200</v>
      </c>
      <c r="J51" s="19"/>
      <c r="K51" s="20"/>
      <c r="L51" s="27" t="s">
        <v>262</v>
      </c>
      <c r="M51" s="19" t="s">
        <v>258</v>
      </c>
      <c r="N51" s="26" t="s">
        <v>263</v>
      </c>
      <c r="O51" s="19" t="s">
        <v>253</v>
      </c>
      <c r="P51" s="20" t="s">
        <v>254</v>
      </c>
      <c r="Q51" s="19"/>
    </row>
    <row r="52" ht="65" customHeight="1" spans="1:17">
      <c r="A52" s="19">
        <v>46</v>
      </c>
      <c r="B52" s="20" t="s">
        <v>264</v>
      </c>
      <c r="C52" s="19" t="s">
        <v>22</v>
      </c>
      <c r="D52" s="19" t="s">
        <v>23</v>
      </c>
      <c r="E52" s="24" t="s">
        <v>265</v>
      </c>
      <c r="F52" s="19" t="s">
        <v>266</v>
      </c>
      <c r="G52" s="19">
        <v>920</v>
      </c>
      <c r="H52" s="19">
        <v>920</v>
      </c>
      <c r="I52" s="19">
        <v>920</v>
      </c>
      <c r="J52" s="19"/>
      <c r="K52" s="21"/>
      <c r="L52" s="22" t="s">
        <v>267</v>
      </c>
      <c r="M52" s="21" t="s">
        <v>268</v>
      </c>
      <c r="N52" s="22" t="s">
        <v>269</v>
      </c>
      <c r="O52" s="21" t="s">
        <v>270</v>
      </c>
      <c r="P52" s="21" t="s">
        <v>271</v>
      </c>
      <c r="Q52" s="19"/>
    </row>
    <row r="53" ht="65" customHeight="1" spans="1:17">
      <c r="A53" s="19">
        <v>47</v>
      </c>
      <c r="B53" s="20" t="s">
        <v>272</v>
      </c>
      <c r="C53" s="20" t="s">
        <v>22</v>
      </c>
      <c r="D53" s="20" t="s">
        <v>40</v>
      </c>
      <c r="E53" s="20" t="s">
        <v>265</v>
      </c>
      <c r="F53" s="20" t="s">
        <v>266</v>
      </c>
      <c r="G53" s="20">
        <v>980</v>
      </c>
      <c r="H53" s="20">
        <v>980</v>
      </c>
      <c r="I53" s="20">
        <v>980</v>
      </c>
      <c r="J53" s="20"/>
      <c r="K53" s="20"/>
      <c r="L53" s="28" t="s">
        <v>273</v>
      </c>
      <c r="M53" s="20" t="s">
        <v>268</v>
      </c>
      <c r="N53" s="28" t="s">
        <v>274</v>
      </c>
      <c r="O53" s="20" t="s">
        <v>270</v>
      </c>
      <c r="P53" s="20" t="s">
        <v>271</v>
      </c>
      <c r="Q53" s="19"/>
    </row>
    <row r="54" ht="65" customHeight="1" spans="1:17">
      <c r="A54" s="19">
        <v>48</v>
      </c>
      <c r="B54" s="20" t="s">
        <v>275</v>
      </c>
      <c r="C54" s="19" t="s">
        <v>22</v>
      </c>
      <c r="D54" s="19" t="s">
        <v>40</v>
      </c>
      <c r="E54" s="24" t="s">
        <v>265</v>
      </c>
      <c r="F54" s="19" t="s">
        <v>276</v>
      </c>
      <c r="G54" s="19">
        <v>100</v>
      </c>
      <c r="H54" s="19">
        <v>100</v>
      </c>
      <c r="I54" s="19">
        <v>85</v>
      </c>
      <c r="J54" s="19">
        <v>15</v>
      </c>
      <c r="K54" s="21"/>
      <c r="L54" s="22" t="s">
        <v>277</v>
      </c>
      <c r="M54" s="21" t="s">
        <v>100</v>
      </c>
      <c r="N54" s="22" t="s">
        <v>278</v>
      </c>
      <c r="O54" s="21" t="s">
        <v>279</v>
      </c>
      <c r="P54" s="21" t="s">
        <v>280</v>
      </c>
      <c r="Q54" s="19"/>
    </row>
    <row r="55" ht="65" customHeight="1" spans="1:17">
      <c r="A55" s="19">
        <v>49</v>
      </c>
      <c r="B55" s="20" t="s">
        <v>281</v>
      </c>
      <c r="C55" s="19" t="s">
        <v>22</v>
      </c>
      <c r="D55" s="19" t="s">
        <v>40</v>
      </c>
      <c r="E55" s="24" t="s">
        <v>265</v>
      </c>
      <c r="F55" s="19" t="s">
        <v>276</v>
      </c>
      <c r="G55" s="19">
        <v>30</v>
      </c>
      <c r="H55" s="19">
        <v>30</v>
      </c>
      <c r="I55" s="19">
        <v>25</v>
      </c>
      <c r="J55" s="19">
        <v>5</v>
      </c>
      <c r="K55" s="21"/>
      <c r="L55" s="22" t="s">
        <v>282</v>
      </c>
      <c r="M55" s="21" t="s">
        <v>93</v>
      </c>
      <c r="N55" s="22" t="s">
        <v>283</v>
      </c>
      <c r="O55" s="21" t="s">
        <v>284</v>
      </c>
      <c r="P55" s="21" t="s">
        <v>285</v>
      </c>
      <c r="Q55" s="19"/>
    </row>
    <row r="56" ht="63" customHeight="1" spans="1:17">
      <c r="A56" s="19">
        <v>50</v>
      </c>
      <c r="B56" s="20" t="s">
        <v>286</v>
      </c>
      <c r="C56" s="19" t="s">
        <v>22</v>
      </c>
      <c r="D56" s="19" t="s">
        <v>23</v>
      </c>
      <c r="E56" s="24" t="s">
        <v>265</v>
      </c>
      <c r="F56" s="19" t="s">
        <v>287</v>
      </c>
      <c r="G56" s="19">
        <v>110</v>
      </c>
      <c r="H56" s="19">
        <v>110</v>
      </c>
      <c r="I56" s="19">
        <v>100</v>
      </c>
      <c r="J56" s="19">
        <v>10</v>
      </c>
      <c r="K56" s="21"/>
      <c r="L56" s="22" t="s">
        <v>288</v>
      </c>
      <c r="M56" s="21" t="s">
        <v>87</v>
      </c>
      <c r="N56" s="22" t="s">
        <v>289</v>
      </c>
      <c r="O56" s="21" t="s">
        <v>290</v>
      </c>
      <c r="P56" s="21" t="s">
        <v>291</v>
      </c>
      <c r="Q56" s="19"/>
    </row>
    <row r="57" ht="63" customHeight="1" spans="1:17">
      <c r="A57" s="19">
        <v>51</v>
      </c>
      <c r="B57" s="20" t="s">
        <v>292</v>
      </c>
      <c r="C57" s="19" t="s">
        <v>22</v>
      </c>
      <c r="D57" s="19" t="s">
        <v>40</v>
      </c>
      <c r="E57" s="24" t="s">
        <v>265</v>
      </c>
      <c r="F57" s="19" t="s">
        <v>287</v>
      </c>
      <c r="G57" s="19">
        <v>100</v>
      </c>
      <c r="H57" s="19">
        <v>100</v>
      </c>
      <c r="I57" s="19">
        <v>90</v>
      </c>
      <c r="J57" s="19">
        <v>10</v>
      </c>
      <c r="K57" s="21"/>
      <c r="L57" s="22" t="s">
        <v>293</v>
      </c>
      <c r="M57" s="21" t="s">
        <v>87</v>
      </c>
      <c r="N57" s="22" t="s">
        <v>294</v>
      </c>
      <c r="O57" s="21" t="s">
        <v>290</v>
      </c>
      <c r="P57" s="21" t="s">
        <v>291</v>
      </c>
      <c r="Q57" s="19"/>
    </row>
    <row r="58" ht="62" customHeight="1" spans="1:17">
      <c r="A58" s="19">
        <v>52</v>
      </c>
      <c r="B58" s="20" t="s">
        <v>295</v>
      </c>
      <c r="C58" s="19" t="s">
        <v>22</v>
      </c>
      <c r="D58" s="19" t="s">
        <v>97</v>
      </c>
      <c r="E58" s="24" t="s">
        <v>265</v>
      </c>
      <c r="F58" s="19" t="s">
        <v>276</v>
      </c>
      <c r="G58" s="19">
        <v>500</v>
      </c>
      <c r="H58" s="19">
        <v>500</v>
      </c>
      <c r="I58" s="19">
        <v>300</v>
      </c>
      <c r="J58" s="19">
        <v>200</v>
      </c>
      <c r="K58" s="21"/>
      <c r="L58" s="22" t="s">
        <v>296</v>
      </c>
      <c r="M58" s="21" t="s">
        <v>87</v>
      </c>
      <c r="N58" s="22" t="s">
        <v>294</v>
      </c>
      <c r="O58" s="21" t="s">
        <v>297</v>
      </c>
      <c r="P58" s="21" t="s">
        <v>298</v>
      </c>
      <c r="Q58" s="19"/>
    </row>
    <row r="59" ht="62" customHeight="1" spans="1:17">
      <c r="A59" s="19">
        <v>53</v>
      </c>
      <c r="B59" s="20" t="s">
        <v>299</v>
      </c>
      <c r="C59" s="19" t="s">
        <v>32</v>
      </c>
      <c r="D59" s="19" t="s">
        <v>40</v>
      </c>
      <c r="E59" s="24" t="s">
        <v>265</v>
      </c>
      <c r="F59" s="19" t="s">
        <v>276</v>
      </c>
      <c r="G59" s="19">
        <v>260</v>
      </c>
      <c r="H59" s="19">
        <v>260</v>
      </c>
      <c r="I59" s="19">
        <v>234</v>
      </c>
      <c r="J59" s="19">
        <v>26</v>
      </c>
      <c r="K59" s="21"/>
      <c r="L59" s="22" t="s">
        <v>300</v>
      </c>
      <c r="M59" s="21" t="s">
        <v>100</v>
      </c>
      <c r="N59" s="22" t="s">
        <v>301</v>
      </c>
      <c r="O59" s="21" t="s">
        <v>279</v>
      </c>
      <c r="P59" s="21" t="s">
        <v>280</v>
      </c>
      <c r="Q59" s="19"/>
    </row>
    <row r="60" ht="99" customHeight="1" spans="1:17">
      <c r="A60" s="19">
        <v>54</v>
      </c>
      <c r="B60" s="20" t="s">
        <v>302</v>
      </c>
      <c r="C60" s="19" t="s">
        <v>32</v>
      </c>
      <c r="D60" s="19" t="s">
        <v>33</v>
      </c>
      <c r="E60" s="24" t="s">
        <v>265</v>
      </c>
      <c r="F60" s="19" t="s">
        <v>303</v>
      </c>
      <c r="G60" s="19">
        <v>400</v>
      </c>
      <c r="H60" s="19">
        <v>400</v>
      </c>
      <c r="I60" s="19">
        <v>400</v>
      </c>
      <c r="J60" s="19"/>
      <c r="K60" s="21"/>
      <c r="L60" s="22" t="s">
        <v>304</v>
      </c>
      <c r="M60" s="21" t="s">
        <v>305</v>
      </c>
      <c r="N60" s="22" t="s">
        <v>306</v>
      </c>
      <c r="O60" s="21" t="s">
        <v>307</v>
      </c>
      <c r="P60" s="21" t="s">
        <v>308</v>
      </c>
      <c r="Q60" s="19"/>
    </row>
    <row r="61" ht="63" customHeight="1" spans="1:17">
      <c r="A61" s="19">
        <v>55</v>
      </c>
      <c r="B61" s="20" t="s">
        <v>309</v>
      </c>
      <c r="C61" s="19" t="s">
        <v>32</v>
      </c>
      <c r="D61" s="19" t="s">
        <v>40</v>
      </c>
      <c r="E61" s="24" t="s">
        <v>265</v>
      </c>
      <c r="F61" s="19" t="s">
        <v>287</v>
      </c>
      <c r="G61" s="19">
        <v>100</v>
      </c>
      <c r="H61" s="19">
        <v>100</v>
      </c>
      <c r="I61" s="19">
        <v>95</v>
      </c>
      <c r="J61" s="19">
        <v>5</v>
      </c>
      <c r="K61" s="21"/>
      <c r="L61" s="22" t="s">
        <v>310</v>
      </c>
      <c r="M61" s="21" t="s">
        <v>87</v>
      </c>
      <c r="N61" s="22" t="s">
        <v>301</v>
      </c>
      <c r="O61" s="21" t="s">
        <v>311</v>
      </c>
      <c r="P61" s="21" t="s">
        <v>312</v>
      </c>
      <c r="Q61" s="19"/>
    </row>
    <row r="62" ht="63" customHeight="1" spans="1:17">
      <c r="A62" s="19">
        <v>56</v>
      </c>
      <c r="B62" s="20" t="s">
        <v>313</v>
      </c>
      <c r="C62" s="19" t="s">
        <v>32</v>
      </c>
      <c r="D62" s="19" t="s">
        <v>33</v>
      </c>
      <c r="E62" s="24" t="s">
        <v>265</v>
      </c>
      <c r="F62" s="19" t="s">
        <v>314</v>
      </c>
      <c r="G62" s="19">
        <v>144</v>
      </c>
      <c r="H62" s="19">
        <v>144</v>
      </c>
      <c r="I62" s="19">
        <v>134</v>
      </c>
      <c r="J62" s="19">
        <v>10</v>
      </c>
      <c r="K62" s="21"/>
      <c r="L62" s="22" t="s">
        <v>315</v>
      </c>
      <c r="M62" s="21" t="s">
        <v>152</v>
      </c>
      <c r="N62" s="22" t="s">
        <v>301</v>
      </c>
      <c r="O62" s="21" t="s">
        <v>316</v>
      </c>
      <c r="P62" s="21">
        <v>13753544173</v>
      </c>
      <c r="Q62" s="19"/>
    </row>
    <row r="63" ht="63" customHeight="1" spans="1:17">
      <c r="A63" s="19">
        <v>57</v>
      </c>
      <c r="B63" s="20" t="s">
        <v>317</v>
      </c>
      <c r="C63" s="19" t="s">
        <v>32</v>
      </c>
      <c r="D63" s="19" t="s">
        <v>40</v>
      </c>
      <c r="E63" s="24" t="s">
        <v>265</v>
      </c>
      <c r="F63" s="19" t="s">
        <v>318</v>
      </c>
      <c r="G63" s="19">
        <v>147</v>
      </c>
      <c r="H63" s="19">
        <v>147</v>
      </c>
      <c r="I63" s="19">
        <v>132.3</v>
      </c>
      <c r="J63" s="19">
        <v>14.7</v>
      </c>
      <c r="K63" s="21"/>
      <c r="L63" s="22" t="s">
        <v>319</v>
      </c>
      <c r="M63" s="21" t="s">
        <v>106</v>
      </c>
      <c r="N63" s="22" t="s">
        <v>301</v>
      </c>
      <c r="O63" s="21" t="s">
        <v>320</v>
      </c>
      <c r="P63" s="21" t="s">
        <v>321</v>
      </c>
      <c r="Q63" s="19"/>
    </row>
    <row r="64" ht="60" customHeight="1" spans="1:17">
      <c r="A64" s="19">
        <v>58</v>
      </c>
      <c r="B64" s="20" t="s">
        <v>322</v>
      </c>
      <c r="C64" s="19" t="s">
        <v>32</v>
      </c>
      <c r="D64" s="19" t="s">
        <v>40</v>
      </c>
      <c r="E64" s="24" t="s">
        <v>265</v>
      </c>
      <c r="F64" s="19" t="s">
        <v>323</v>
      </c>
      <c r="G64" s="19">
        <v>12</v>
      </c>
      <c r="H64" s="19">
        <v>12</v>
      </c>
      <c r="I64" s="19">
        <v>10.8</v>
      </c>
      <c r="J64" s="19">
        <v>1.2</v>
      </c>
      <c r="K64" s="21"/>
      <c r="L64" s="22" t="s">
        <v>324</v>
      </c>
      <c r="M64" s="21" t="s">
        <v>106</v>
      </c>
      <c r="N64" s="22" t="s">
        <v>325</v>
      </c>
      <c r="O64" s="21" t="s">
        <v>320</v>
      </c>
      <c r="P64" s="21" t="s">
        <v>321</v>
      </c>
      <c r="Q64" s="19"/>
    </row>
    <row r="65" ht="60" customHeight="1" spans="1:17 16372:16377">
      <c r="A65" s="19">
        <v>59</v>
      </c>
      <c r="B65" s="20" t="s">
        <v>326</v>
      </c>
      <c r="C65" s="19" t="s">
        <v>32</v>
      </c>
      <c r="D65" s="19" t="s">
        <v>40</v>
      </c>
      <c r="E65" s="24" t="s">
        <v>265</v>
      </c>
      <c r="F65" s="19" t="s">
        <v>314</v>
      </c>
      <c r="G65" s="19">
        <v>954</v>
      </c>
      <c r="H65" s="19">
        <v>954</v>
      </c>
      <c r="I65" s="19">
        <v>944</v>
      </c>
      <c r="J65" s="19">
        <v>10</v>
      </c>
      <c r="K65" s="21"/>
      <c r="L65" s="22" t="s">
        <v>327</v>
      </c>
      <c r="M65" s="21" t="s">
        <v>152</v>
      </c>
      <c r="N65" s="22" t="s">
        <v>301</v>
      </c>
      <c r="O65" s="21" t="s">
        <v>316</v>
      </c>
      <c r="P65" s="21">
        <v>13753544173</v>
      </c>
      <c r="Q65" s="19"/>
    </row>
    <row r="66" s="1" customFormat="1" ht="65" customHeight="1" spans="1:17 16372:16377">
      <c r="A66" s="19">
        <v>60</v>
      </c>
      <c r="B66" s="20" t="s">
        <v>328</v>
      </c>
      <c r="C66" s="19" t="s">
        <v>32</v>
      </c>
      <c r="D66" s="19" t="s">
        <v>40</v>
      </c>
      <c r="E66" s="24" t="s">
        <v>329</v>
      </c>
      <c r="F66" s="19" t="s">
        <v>330</v>
      </c>
      <c r="G66" s="19">
        <v>687</v>
      </c>
      <c r="H66" s="19">
        <v>687</v>
      </c>
      <c r="I66" s="19">
        <v>687</v>
      </c>
      <c r="J66" s="19"/>
      <c r="K66" s="21"/>
      <c r="L66" s="22" t="s">
        <v>331</v>
      </c>
      <c r="M66" s="21" t="s">
        <v>87</v>
      </c>
      <c r="N66" s="22" t="s">
        <v>332</v>
      </c>
      <c r="O66" s="21" t="s">
        <v>333</v>
      </c>
      <c r="P66" s="21" t="s">
        <v>334</v>
      </c>
      <c r="Q66" s="19"/>
    </row>
    <row r="67" s="1" customFormat="1" ht="69" customHeight="1" spans="1:17 16372:16377">
      <c r="A67" s="19">
        <v>61</v>
      </c>
      <c r="B67" s="20" t="s">
        <v>335</v>
      </c>
      <c r="C67" s="19" t="s">
        <v>32</v>
      </c>
      <c r="D67" s="19" t="s">
        <v>40</v>
      </c>
      <c r="E67" s="24" t="s">
        <v>329</v>
      </c>
      <c r="F67" s="19" t="s">
        <v>336</v>
      </c>
      <c r="G67" s="19">
        <v>436</v>
      </c>
      <c r="H67" s="19">
        <v>436</v>
      </c>
      <c r="I67" s="19">
        <v>436</v>
      </c>
      <c r="J67" s="19"/>
      <c r="K67" s="21"/>
      <c r="L67" s="22" t="s">
        <v>337</v>
      </c>
      <c r="M67" s="21" t="s">
        <v>87</v>
      </c>
      <c r="N67" s="22" t="s">
        <v>332</v>
      </c>
      <c r="O67" s="21" t="s">
        <v>338</v>
      </c>
      <c r="P67" s="21">
        <v>13934178968</v>
      </c>
      <c r="Q67" s="19"/>
    </row>
    <row r="68" s="5" customFormat="1" ht="64" customHeight="1" spans="1:17 16372:16377">
      <c r="A68" s="19">
        <v>62</v>
      </c>
      <c r="B68" s="20" t="s">
        <v>339</v>
      </c>
      <c r="C68" s="19" t="s">
        <v>32</v>
      </c>
      <c r="D68" s="19" t="s">
        <v>40</v>
      </c>
      <c r="E68" s="24" t="s">
        <v>329</v>
      </c>
      <c r="F68" s="19" t="s">
        <v>340</v>
      </c>
      <c r="G68" s="19">
        <v>300</v>
      </c>
      <c r="H68" s="19">
        <v>300</v>
      </c>
      <c r="I68" s="19">
        <v>300</v>
      </c>
      <c r="J68" s="19"/>
      <c r="K68" s="21"/>
      <c r="L68" s="22" t="s">
        <v>341</v>
      </c>
      <c r="M68" s="21" t="s">
        <v>87</v>
      </c>
      <c r="N68" s="22" t="s">
        <v>332</v>
      </c>
      <c r="O68" s="21" t="s">
        <v>338</v>
      </c>
      <c r="P68" s="21">
        <v>13934178968</v>
      </c>
      <c r="Q68" s="19"/>
      <c r="XER68" s="1"/>
      <c r="XES68" s="1"/>
      <c r="XET68" s="1"/>
      <c r="XEU68" s="1"/>
      <c r="XEV68" s="1"/>
      <c r="XEW68" s="1"/>
    </row>
    <row r="69" s="5" customFormat="1" ht="59" customHeight="1" spans="1:17 16372:16377">
      <c r="A69" s="19">
        <v>63</v>
      </c>
      <c r="B69" s="21" t="s">
        <v>342</v>
      </c>
      <c r="C69" s="21" t="s">
        <v>32</v>
      </c>
      <c r="D69" s="21" t="s">
        <v>40</v>
      </c>
      <c r="E69" s="20" t="s">
        <v>329</v>
      </c>
      <c r="F69" s="21" t="s">
        <v>343</v>
      </c>
      <c r="G69" s="21">
        <v>270</v>
      </c>
      <c r="H69" s="21">
        <v>270</v>
      </c>
      <c r="I69" s="21">
        <v>270</v>
      </c>
      <c r="J69" s="21"/>
      <c r="K69" s="21"/>
      <c r="L69" s="22" t="s">
        <v>344</v>
      </c>
      <c r="M69" s="21" t="s">
        <v>87</v>
      </c>
      <c r="N69" s="22" t="s">
        <v>345</v>
      </c>
      <c r="O69" s="21" t="s">
        <v>338</v>
      </c>
      <c r="P69" s="21">
        <v>13934178968</v>
      </c>
      <c r="Q69" s="29"/>
      <c r="XER69" s="1"/>
      <c r="XES69" s="1"/>
      <c r="XET69" s="1"/>
      <c r="XEU69" s="1"/>
      <c r="XEV69" s="1"/>
      <c r="XEW69" s="1"/>
    </row>
    <row r="70" s="5" customFormat="1" ht="63" customHeight="1" spans="1:17 16372:16377">
      <c r="A70" s="19">
        <v>64</v>
      </c>
      <c r="B70" s="21" t="s">
        <v>346</v>
      </c>
      <c r="C70" s="21" t="s">
        <v>32</v>
      </c>
      <c r="D70" s="21" t="s">
        <v>33</v>
      </c>
      <c r="E70" s="20" t="s">
        <v>329</v>
      </c>
      <c r="F70" s="21" t="s">
        <v>347</v>
      </c>
      <c r="G70" s="21">
        <v>675</v>
      </c>
      <c r="H70" s="21">
        <v>675</v>
      </c>
      <c r="I70" s="21">
        <v>675</v>
      </c>
      <c r="J70" s="21"/>
      <c r="K70" s="21"/>
      <c r="L70" s="22" t="s">
        <v>348</v>
      </c>
      <c r="M70" s="21" t="s">
        <v>87</v>
      </c>
      <c r="N70" s="22" t="s">
        <v>349</v>
      </c>
      <c r="O70" s="21" t="s">
        <v>338</v>
      </c>
      <c r="P70" s="21">
        <v>13934178968</v>
      </c>
      <c r="Q70" s="29"/>
      <c r="XER70" s="1"/>
      <c r="XES70" s="1"/>
      <c r="XET70" s="1"/>
      <c r="XEU70" s="1"/>
      <c r="XEV70" s="1"/>
      <c r="XEW70" s="1"/>
    </row>
    <row r="71" s="5" customFormat="1" ht="57" customHeight="1" spans="1:17 16372:16377">
      <c r="A71" s="19">
        <v>65</v>
      </c>
      <c r="B71" s="21" t="s">
        <v>350</v>
      </c>
      <c r="C71" s="21" t="s">
        <v>32</v>
      </c>
      <c r="D71" s="21" t="s">
        <v>33</v>
      </c>
      <c r="E71" s="20" t="s">
        <v>329</v>
      </c>
      <c r="F71" s="21" t="s">
        <v>351</v>
      </c>
      <c r="G71" s="21">
        <v>138</v>
      </c>
      <c r="H71" s="21">
        <v>138</v>
      </c>
      <c r="I71" s="21">
        <v>138</v>
      </c>
      <c r="J71" s="21"/>
      <c r="K71" s="21"/>
      <c r="L71" s="22" t="s">
        <v>352</v>
      </c>
      <c r="M71" s="21" t="s">
        <v>87</v>
      </c>
      <c r="N71" s="22" t="s">
        <v>353</v>
      </c>
      <c r="O71" s="21" t="s">
        <v>338</v>
      </c>
      <c r="P71" s="21">
        <v>13934178968</v>
      </c>
      <c r="Q71" s="29"/>
      <c r="XER71" s="1"/>
      <c r="XES71" s="1"/>
      <c r="XET71" s="1"/>
      <c r="XEU71" s="1"/>
      <c r="XEV71" s="1"/>
      <c r="XEW71" s="1"/>
    </row>
    <row r="72" ht="76" customHeight="1" spans="1:17 16372:16377">
      <c r="A72" s="19">
        <v>66</v>
      </c>
      <c r="B72" s="20" t="s">
        <v>354</v>
      </c>
      <c r="C72" s="20" t="s">
        <v>22</v>
      </c>
      <c r="D72" s="20" t="s">
        <v>40</v>
      </c>
      <c r="E72" s="20" t="s">
        <v>355</v>
      </c>
      <c r="F72" s="20" t="s">
        <v>356</v>
      </c>
      <c r="G72" s="20">
        <v>200</v>
      </c>
      <c r="H72" s="20">
        <v>200</v>
      </c>
      <c r="I72" s="20">
        <v>200</v>
      </c>
      <c r="J72" s="20"/>
      <c r="K72" s="20"/>
      <c r="L72" s="26" t="s">
        <v>357</v>
      </c>
      <c r="M72" s="20" t="s">
        <v>87</v>
      </c>
      <c r="N72" s="26" t="s">
        <v>358</v>
      </c>
      <c r="O72" s="20" t="s">
        <v>359</v>
      </c>
      <c r="P72" s="20" t="s">
        <v>360</v>
      </c>
      <c r="Q72" s="20"/>
    </row>
    <row r="73" ht="94" customHeight="1" spans="1:17 16372:16377">
      <c r="A73" s="19">
        <v>67</v>
      </c>
      <c r="B73" s="20" t="s">
        <v>361</v>
      </c>
      <c r="C73" s="20" t="s">
        <v>362</v>
      </c>
      <c r="D73" s="20" t="s">
        <v>40</v>
      </c>
      <c r="E73" s="20" t="s">
        <v>355</v>
      </c>
      <c r="F73" s="20" t="s">
        <v>356</v>
      </c>
      <c r="G73" s="20">
        <v>165.6</v>
      </c>
      <c r="H73" s="20">
        <v>165.6</v>
      </c>
      <c r="I73" s="20">
        <v>165.6</v>
      </c>
      <c r="J73" s="20"/>
      <c r="K73" s="20" t="s">
        <v>363</v>
      </c>
      <c r="L73" s="26" t="s">
        <v>364</v>
      </c>
      <c r="M73" s="20" t="s">
        <v>365</v>
      </c>
      <c r="N73" s="26" t="s">
        <v>366</v>
      </c>
      <c r="O73" s="20" t="s">
        <v>367</v>
      </c>
      <c r="P73" s="20" t="s">
        <v>368</v>
      </c>
      <c r="Q73" s="20"/>
    </row>
    <row r="74" ht="87" customHeight="1" spans="1:17 16372:16377">
      <c r="A74" s="19">
        <v>68</v>
      </c>
      <c r="B74" s="20" t="s">
        <v>369</v>
      </c>
      <c r="C74" s="20" t="s">
        <v>32</v>
      </c>
      <c r="D74" s="20" t="s">
        <v>23</v>
      </c>
      <c r="E74" s="20" t="s">
        <v>370</v>
      </c>
      <c r="F74" s="20" t="s">
        <v>371</v>
      </c>
      <c r="G74" s="20">
        <v>120</v>
      </c>
      <c r="H74" s="20">
        <v>120</v>
      </c>
      <c r="I74" s="20">
        <v>120</v>
      </c>
      <c r="J74" s="20"/>
      <c r="K74" s="20"/>
      <c r="L74" s="26" t="s">
        <v>372</v>
      </c>
      <c r="M74" s="20" t="s">
        <v>87</v>
      </c>
      <c r="N74" s="26" t="s">
        <v>373</v>
      </c>
      <c r="O74" s="20" t="s">
        <v>374</v>
      </c>
      <c r="P74" s="20" t="s">
        <v>375</v>
      </c>
      <c r="Q74" s="20"/>
    </row>
    <row r="75" ht="68" customHeight="1" spans="1:17 16372:16377">
      <c r="A75" s="19">
        <v>69</v>
      </c>
      <c r="B75" s="20" t="s">
        <v>376</v>
      </c>
      <c r="C75" s="20" t="s">
        <v>32</v>
      </c>
      <c r="D75" s="20" t="s">
        <v>23</v>
      </c>
      <c r="E75" s="20" t="s">
        <v>370</v>
      </c>
      <c r="F75" s="20" t="s">
        <v>377</v>
      </c>
      <c r="G75" s="20">
        <v>110</v>
      </c>
      <c r="H75" s="20">
        <v>110</v>
      </c>
      <c r="I75" s="20">
        <v>110</v>
      </c>
      <c r="J75" s="20"/>
      <c r="K75" s="20"/>
      <c r="L75" s="26" t="s">
        <v>378</v>
      </c>
      <c r="M75" s="20" t="s">
        <v>87</v>
      </c>
      <c r="N75" s="26" t="s">
        <v>379</v>
      </c>
      <c r="O75" s="20" t="s">
        <v>374</v>
      </c>
      <c r="P75" s="20" t="s">
        <v>375</v>
      </c>
      <c r="Q75" s="20"/>
    </row>
    <row r="76" ht="87" customHeight="1" spans="1:17 16372:16377">
      <c r="A76" s="19">
        <v>70</v>
      </c>
      <c r="B76" s="20" t="s">
        <v>380</v>
      </c>
      <c r="C76" s="20" t="s">
        <v>32</v>
      </c>
      <c r="D76" s="20" t="s">
        <v>23</v>
      </c>
      <c r="E76" s="20" t="s">
        <v>370</v>
      </c>
      <c r="F76" s="20" t="s">
        <v>381</v>
      </c>
      <c r="G76" s="20">
        <v>224</v>
      </c>
      <c r="H76" s="20">
        <v>224</v>
      </c>
      <c r="I76" s="20">
        <v>224</v>
      </c>
      <c r="J76" s="20"/>
      <c r="K76" s="20"/>
      <c r="L76" s="26" t="s">
        <v>372</v>
      </c>
      <c r="M76" s="20" t="s">
        <v>87</v>
      </c>
      <c r="N76" s="26" t="s">
        <v>382</v>
      </c>
      <c r="O76" s="20" t="s">
        <v>374</v>
      </c>
      <c r="P76" s="20" t="s">
        <v>375</v>
      </c>
      <c r="Q76" s="20"/>
    </row>
    <row r="77" ht="96" customHeight="1" spans="1:17 16372:16377">
      <c r="A77" s="19">
        <v>71</v>
      </c>
      <c r="B77" s="20" t="s">
        <v>383</v>
      </c>
      <c r="C77" s="20" t="s">
        <v>32</v>
      </c>
      <c r="D77" s="20" t="s">
        <v>40</v>
      </c>
      <c r="E77" s="20" t="s">
        <v>370</v>
      </c>
      <c r="F77" s="20" t="s">
        <v>384</v>
      </c>
      <c r="G77" s="20">
        <v>760</v>
      </c>
      <c r="H77" s="20">
        <v>760</v>
      </c>
      <c r="I77" s="20">
        <v>760</v>
      </c>
      <c r="J77" s="20"/>
      <c r="K77" s="20"/>
      <c r="L77" s="26" t="s">
        <v>385</v>
      </c>
      <c r="M77" s="20" t="s">
        <v>87</v>
      </c>
      <c r="N77" s="26" t="s">
        <v>386</v>
      </c>
      <c r="O77" s="20" t="s">
        <v>374</v>
      </c>
      <c r="P77" s="20" t="s">
        <v>375</v>
      </c>
      <c r="Q77" s="20"/>
    </row>
    <row r="78" ht="91" customHeight="1" spans="1:17 16372:16377">
      <c r="A78" s="19">
        <v>72</v>
      </c>
      <c r="B78" s="20" t="s">
        <v>387</v>
      </c>
      <c r="C78" s="20" t="s">
        <v>32</v>
      </c>
      <c r="D78" s="20" t="s">
        <v>40</v>
      </c>
      <c r="E78" s="20" t="s">
        <v>370</v>
      </c>
      <c r="F78" s="20" t="s">
        <v>388</v>
      </c>
      <c r="G78" s="20">
        <v>520</v>
      </c>
      <c r="H78" s="20">
        <v>520</v>
      </c>
      <c r="I78" s="20">
        <v>520</v>
      </c>
      <c r="J78" s="20"/>
      <c r="K78" s="20"/>
      <c r="L78" s="26" t="s">
        <v>389</v>
      </c>
      <c r="M78" s="20" t="s">
        <v>87</v>
      </c>
      <c r="N78" s="26" t="s">
        <v>386</v>
      </c>
      <c r="O78" s="20" t="s">
        <v>374</v>
      </c>
      <c r="P78" s="20" t="s">
        <v>375</v>
      </c>
      <c r="Q78" s="20"/>
    </row>
    <row r="79" ht="70" customHeight="1" spans="1:17 16372:16377">
      <c r="A79" s="19">
        <v>73</v>
      </c>
      <c r="B79" s="20" t="s">
        <v>390</v>
      </c>
      <c r="C79" s="20" t="s">
        <v>32</v>
      </c>
      <c r="D79" s="20" t="s">
        <v>40</v>
      </c>
      <c r="E79" s="20" t="s">
        <v>370</v>
      </c>
      <c r="F79" s="20" t="s">
        <v>391</v>
      </c>
      <c r="G79" s="20">
        <v>128</v>
      </c>
      <c r="H79" s="20">
        <v>128</v>
      </c>
      <c r="I79" s="20">
        <v>128</v>
      </c>
      <c r="J79" s="20"/>
      <c r="K79" s="20"/>
      <c r="L79" s="26" t="s">
        <v>392</v>
      </c>
      <c r="M79" s="20" t="s">
        <v>87</v>
      </c>
      <c r="N79" s="26" t="s">
        <v>393</v>
      </c>
      <c r="O79" s="20" t="s">
        <v>374</v>
      </c>
      <c r="P79" s="20" t="s">
        <v>375</v>
      </c>
      <c r="Q79" s="20" t="s">
        <v>394</v>
      </c>
    </row>
    <row r="80" s="1" customFormat="1" ht="102" customHeight="1" spans="1:17 16372:16377">
      <c r="A80" s="19">
        <v>74</v>
      </c>
      <c r="B80" s="20" t="s">
        <v>395</v>
      </c>
      <c r="C80" s="20" t="s">
        <v>22</v>
      </c>
      <c r="D80" s="20" t="s">
        <v>23</v>
      </c>
      <c r="E80" s="20" t="s">
        <v>396</v>
      </c>
      <c r="F80" s="20" t="s">
        <v>397</v>
      </c>
      <c r="G80" s="20">
        <v>360</v>
      </c>
      <c r="H80" s="20">
        <v>360</v>
      </c>
      <c r="I80" s="20">
        <v>360</v>
      </c>
      <c r="J80" s="20"/>
      <c r="K80" s="20"/>
      <c r="L80" s="26" t="s">
        <v>398</v>
      </c>
      <c r="M80" s="20" t="s">
        <v>87</v>
      </c>
      <c r="N80" s="26" t="s">
        <v>399</v>
      </c>
      <c r="O80" s="20" t="s">
        <v>400</v>
      </c>
      <c r="P80" s="20" t="s">
        <v>401</v>
      </c>
      <c r="Q80" s="20"/>
    </row>
    <row r="81" s="4" customFormat="1" ht="93" customHeight="1" spans="1:17">
      <c r="A81" s="19">
        <v>75</v>
      </c>
      <c r="B81" s="20" t="s">
        <v>402</v>
      </c>
      <c r="C81" s="20" t="s">
        <v>22</v>
      </c>
      <c r="D81" s="20" t="s">
        <v>40</v>
      </c>
      <c r="E81" s="20" t="s">
        <v>396</v>
      </c>
      <c r="F81" s="20" t="s">
        <v>403</v>
      </c>
      <c r="G81" s="20">
        <v>950</v>
      </c>
      <c r="H81" s="20">
        <v>950</v>
      </c>
      <c r="I81" s="20">
        <v>950</v>
      </c>
      <c r="J81" s="20"/>
      <c r="K81" s="20"/>
      <c r="L81" s="26" t="s">
        <v>404</v>
      </c>
      <c r="M81" s="20" t="s">
        <v>27</v>
      </c>
      <c r="N81" s="26" t="s">
        <v>405</v>
      </c>
      <c r="O81" s="20" t="s">
        <v>400</v>
      </c>
      <c r="P81" s="20" t="s">
        <v>401</v>
      </c>
      <c r="Q81" s="20"/>
    </row>
  </sheetData>
  <autoFilter xmlns:etc="http://www.wps.cn/officeDocument/2017/etCustomData" ref="A5:XEW81" etc:filterBottomFollowUsedRange="0">
    <extLst/>
  </autoFilter>
  <mergeCells count="21">
    <mergeCell ref="A2:Q2"/>
    <mergeCell ref="B3:C3"/>
    <mergeCell ref="D3:E3"/>
    <mergeCell ref="O3:Q3"/>
    <mergeCell ref="H4:J4"/>
    <mergeCell ref="A6:F6"/>
    <mergeCell ref="K6:Q6"/>
    <mergeCell ref="A4:A5"/>
    <mergeCell ref="B4:B5"/>
    <mergeCell ref="C4:C5"/>
    <mergeCell ref="D4:D5"/>
    <mergeCell ref="E4:E5"/>
    <mergeCell ref="F4:F5"/>
    <mergeCell ref="G4:G5"/>
    <mergeCell ref="K4:K5"/>
    <mergeCell ref="L4:L5"/>
    <mergeCell ref="M4:M5"/>
    <mergeCell ref="N4:N5"/>
    <mergeCell ref="O4:O5"/>
    <mergeCell ref="P4:P5"/>
    <mergeCell ref="Q4:Q5"/>
  </mergeCells>
  <dataValidations count="3">
    <dataValidation type="list" allowBlank="1" showInputMessage="1" showErrorMessage="1" sqref="C66 C7:C34 C36:C44 C46:C61 C63:C64 C68:C72 C74:C81">
      <formula1>"产业发展,乡村建设行动,就业项目,易地搬迁后扶,巩固三保障成果"</formula1>
    </dataValidation>
    <dataValidation type="list" allowBlank="1" showInputMessage="1" showErrorMessage="1" sqref="D7:D29 D33:D34 D36:D44 D46:D50 D52:D61 D63:D81">
      <formula1>"新建,续建,改建,扩建"</formula1>
    </dataValidation>
    <dataValidation allowBlank="1" showInputMessage="1" showErrorMessage="1" sqref="E25:E27"/>
  </dataValidations>
  <printOptions horizontalCentered="1"/>
  <pageMargins left="0.393055555555556" right="0.393055555555556" top="0.393055555555556" bottom="0.393055555555556" header="0" footer="0"/>
  <pageSetup paperSize="8" scale="76" fitToHeight="0" orientation="landscape" blackAndWhite="1" horizontalDpi="600"/>
  <headerFooter/>
  <ignoredErrors>
    <ignoredError sqref="E49:E50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你的甜萝姑娘</cp:lastModifiedBy>
  <dcterms:created xsi:type="dcterms:W3CDTF">2025-11-10T08:42:00Z</dcterms:created>
  <dcterms:modified xsi:type="dcterms:W3CDTF">2025-12-09T08:56:44Z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D0F8AF42D4504657B5D4463D3EE84B19_13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