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汇总表" sheetId="1" r:id="rId1"/>
  </sheets>
  <definedNames>
    <definedName name="_xlnm._FilterDatabase" localSheetId="0" hidden="1">汇总表!$A$3:$XEQ$61</definedName>
    <definedName name="_xlnm.Print_Titles" localSheetId="0">汇总表!$2:$3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<sst xmlns="http://schemas.openxmlformats.org/spreadsheetml/2006/main" count="299" uniqueCount="139">
  <si>
    <t>蒲县2026年度衔接资金项目计划表</t>
  </si>
  <si>
    <t>序号</t>
  </si>
  <si>
    <t>项目
名称</t>
  </si>
  <si>
    <t>建设
类别</t>
  </si>
  <si>
    <t>建设
性质</t>
  </si>
  <si>
    <t>责任单位</t>
  </si>
  <si>
    <t>项目
地点</t>
  </si>
  <si>
    <t>总投资</t>
  </si>
  <si>
    <t>当年计划投资</t>
  </si>
  <si>
    <t>备注</t>
  </si>
  <si>
    <t>合计</t>
  </si>
  <si>
    <t>其中：财政资金</t>
  </si>
  <si>
    <t>其中：
其他
筹措
资金</t>
  </si>
  <si>
    <t>城关村高标准生态种养殖项目（二期）</t>
  </si>
  <si>
    <t>产业发展</t>
  </si>
  <si>
    <t>续建</t>
  </si>
  <si>
    <t>蒲城镇人民政府</t>
  </si>
  <si>
    <t>城关村前古坡村</t>
  </si>
  <si>
    <t>古坡村人居环境提升项目</t>
  </si>
  <si>
    <t>乡村建设行动</t>
  </si>
  <si>
    <t>改建</t>
  </si>
  <si>
    <t>古坡村</t>
  </si>
  <si>
    <t>蒲城镇窑店桥建设项目</t>
  </si>
  <si>
    <t>新建</t>
  </si>
  <si>
    <t>荆坡村委窑店村</t>
  </si>
  <si>
    <t>蒲县玉雁养殖专业合作社二期扩建工程项目</t>
  </si>
  <si>
    <t>黑龙关镇人民政府</t>
  </si>
  <si>
    <t>黄家庄村</t>
  </si>
  <si>
    <t>化乐村柳沟村、桥沟村巷道硬化及河道打坝工程</t>
  </si>
  <si>
    <t>化乐村</t>
  </si>
  <si>
    <t>黑龙关村寨子村民小组新村硬化道路项目</t>
  </si>
  <si>
    <t>黑龙关村寨子村民小组</t>
  </si>
  <si>
    <t>黑龙关镇宋家沟村巷道硬化项目</t>
  </si>
  <si>
    <t>宋家沟村</t>
  </si>
  <si>
    <t>碾沟村委安沟村民小组巷道硬化项目</t>
  </si>
  <si>
    <t>碾沟村委安沟村</t>
  </si>
  <si>
    <t>克城镇下柳村西梅种植项目</t>
  </si>
  <si>
    <t>克城镇人民政府</t>
  </si>
  <si>
    <t>下柳村</t>
  </si>
  <si>
    <t>公峪华鑫即食食品深加工项目</t>
  </si>
  <si>
    <t>公峪村</t>
  </si>
  <si>
    <t>马武村乡情杂粮加工改扩建项目</t>
  </si>
  <si>
    <t>扩建</t>
  </si>
  <si>
    <t>马武村</t>
  </si>
  <si>
    <t>北辛庄村委山体护坡加固工程</t>
  </si>
  <si>
    <t>北辛庄村</t>
  </si>
  <si>
    <t>东辛庄村桥梁建设及人居环境提升项目</t>
  </si>
  <si>
    <t>东辛庄村</t>
  </si>
  <si>
    <t>公峪村委巷道硬化项目</t>
  </si>
  <si>
    <t>任言记智慧农业运营中心恒温仓建设项目</t>
  </si>
  <si>
    <t>薛关镇人民政府</t>
  </si>
  <si>
    <t>薛关村</t>
  </si>
  <si>
    <t>薛关镇常家湾村委堆圪塔肉牛养殖项目</t>
  </si>
  <si>
    <t>常家湾堆圪塔村</t>
  </si>
  <si>
    <t>薛关镇常家湾村委堆圪塔种植玉露香建没恒温库项目</t>
  </si>
  <si>
    <t>蒲县薛关镇现代农业（糯玉米）全产业链项目</t>
  </si>
  <si>
    <t>薛关镇薛关村龙泉养殖育种场项目</t>
  </si>
  <si>
    <t>薛关南沟村</t>
  </si>
  <si>
    <t>蒲县乔家湾镇前堡村多功能物流园区项目</t>
  </si>
  <si>
    <t>乔家湾镇人民政府</t>
  </si>
  <si>
    <t>乔家湾镇前堡村</t>
  </si>
  <si>
    <t>蒲县乔家湾镇木坪村生猪养殖项目</t>
  </si>
  <si>
    <t>乔家湾镇木坪村</t>
  </si>
  <si>
    <t>曹村生猪养殖项目</t>
  </si>
  <si>
    <t>乔家湾镇曹村</t>
  </si>
  <si>
    <t>木坪村巷道硬化项目</t>
  </si>
  <si>
    <t>木坪村</t>
  </si>
  <si>
    <t>曹村巷道硬化项目</t>
  </si>
  <si>
    <t>曹村</t>
  </si>
  <si>
    <t>前堡村南坡桥梁建设项目</t>
  </si>
  <si>
    <t>前堡村南坡</t>
  </si>
  <si>
    <t>蒲伊村玉米收割秸秆回收打包项目</t>
  </si>
  <si>
    <t>太林乡人民政府</t>
  </si>
  <si>
    <t>蒲伊村</t>
  </si>
  <si>
    <t>高阁村委巷道硬化、河坝修筑项目</t>
  </si>
  <si>
    <t>高阁村</t>
  </si>
  <si>
    <t>东河村巷道硬化、修缮便桥、修护坝项目</t>
  </si>
  <si>
    <t>东河村</t>
  </si>
  <si>
    <t>河底村委养牛小区产业路建设项目</t>
  </si>
  <si>
    <t>河底村</t>
  </si>
  <si>
    <t>河底村委巷道硬化项目</t>
  </si>
  <si>
    <t>蒲伊村河坝修筑项目</t>
  </si>
  <si>
    <t>太林村供热站到罗克路新建桥梁项目</t>
  </si>
  <si>
    <t>太林村</t>
  </si>
  <si>
    <t>山中乡特色产业育肥牛项目</t>
  </si>
  <si>
    <t>山中乡人民政府</t>
  </si>
  <si>
    <t>军地村阁老候村</t>
  </si>
  <si>
    <t>山中乡产业工业园项目</t>
  </si>
  <si>
    <t>军地村</t>
  </si>
  <si>
    <t>军地村人居环境提升</t>
  </si>
  <si>
    <t>军地、腰坪、丰台、阁老候</t>
  </si>
  <si>
    <t>蒲县智慧果业全产业链建设项目（续建）</t>
  </si>
  <si>
    <t>古县乡人民政府</t>
  </si>
  <si>
    <t>古县村</t>
  </si>
  <si>
    <t>蒲县古县乡粮食烘干厂项目</t>
  </si>
  <si>
    <t>古县乡好义村小米加工项目</t>
  </si>
  <si>
    <t>好义村</t>
  </si>
  <si>
    <t>古县乡好义村黄花菜种植项目</t>
  </si>
  <si>
    <t>古县村委古县、东垣、辉子角人居环境改造项目</t>
  </si>
  <si>
    <t>古县村委古县、东垣、辉子角</t>
  </si>
  <si>
    <t>仁义村田间道路硬化</t>
  </si>
  <si>
    <t>仁义村</t>
  </si>
  <si>
    <t>蒲县古县乡自然村道路改造工程</t>
  </si>
  <si>
    <t>交通运输局</t>
  </si>
  <si>
    <t>古县乡</t>
  </si>
  <si>
    <t>蒲县古县乡、山中乡自然村道路改造工程</t>
  </si>
  <si>
    <t>古县乡、山中乡</t>
  </si>
  <si>
    <t>槐南线-西滩沟养牛小区道路项目</t>
  </si>
  <si>
    <t>太林乡</t>
  </si>
  <si>
    <t>烟叶基地-上黄土道路项目</t>
  </si>
  <si>
    <t>蒲城镇</t>
  </si>
  <si>
    <t>S328—马山道路项目</t>
  </si>
  <si>
    <t>克城镇</t>
  </si>
  <si>
    <t>贯水洼桥梁建设项目</t>
  </si>
  <si>
    <t>黑龙关镇</t>
  </si>
  <si>
    <t>蒲县2026年庭院经济</t>
  </si>
  <si>
    <t>蒲县农业农村和水利局（乡村振兴）</t>
  </si>
  <si>
    <t>全县</t>
  </si>
  <si>
    <t>蒲县2026学年雨露计划</t>
  </si>
  <si>
    <t>巩固三保障成果</t>
  </si>
  <si>
    <t>蒲县2025年供水工程水源井项目（续建）</t>
  </si>
  <si>
    <t>蒲县农业农村和水利局（水利）</t>
  </si>
  <si>
    <t>金定村、蒲城镇红道、堡子</t>
  </si>
  <si>
    <t>蒲县陈家庄、山刘、贺家庄水源井工程（续建）</t>
  </si>
  <si>
    <t>陈家庄、山刘、贺家庄</t>
  </si>
  <si>
    <t>蒲县2025年农村饮水安全巩固提升工程（续建）</t>
  </si>
  <si>
    <t>蒲县7个乡镇</t>
  </si>
  <si>
    <t>蒲县山中乡白家庄古县乡白村等水源井项目</t>
  </si>
  <si>
    <t>山中乡二里垣、半神腰；古县乡腰坪、灰子角、仁义、东垣；蒲城镇陈家庄</t>
  </si>
  <si>
    <t>蒲县2026年农村饮水安全巩固提升工程</t>
  </si>
  <si>
    <t>蒲城镇下蒙古联村供水工程，耳里，薛关镇劝学、后西沟等</t>
  </si>
  <si>
    <t>乔家湾集中供水工程规模化建设项目</t>
  </si>
  <si>
    <t>乔家湾村</t>
  </si>
  <si>
    <t>乔家湾、前堡、后堡、马如何、野峪、对子街，前进、郝家洼。</t>
  </si>
  <si>
    <t>蒲县有机果业智慧化及全产业链建设项目（一期）（续建）</t>
  </si>
  <si>
    <t>生态产品研发技术服务中心</t>
  </si>
  <si>
    <t>蒲城镇太夫村委被子垣村、下太夫村、薛关镇布珠村委下黄土村</t>
  </si>
  <si>
    <t>蒲县有机智慧果业试验孵化基地项目</t>
  </si>
  <si>
    <t>乔子滩冷库场地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</si>
</sst>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name val="宋体"/>
      <charset val="134"/>
    </font>
    <font>
      <b/>
      <sz val="22"/>
      <name val="方正小标宋简体"/>
      <charset val="134"/>
    </font>
    <font>
      <b/>
      <sz val="8"/>
      <name val="方正小标宋简体"/>
      <charset val="134"/>
    </font>
    <font>
      <b/>
      <sz val="11"/>
      <name val="黑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Q61"/>
  <sheetViews>
    <sheetView tabSelected="1" workbookViewId="0">
      <pane ySplit="3" topLeftCell="A5" activePane="bottomLeft" state="frozen"/>
      <selection/>
      <selection pane="bottomLeft" activeCell="A1" sqref="A1:K1"/>
    </sheetView>
  </sheetViews>
  <sheetFormatPr defaultColWidth="9" defaultRowHeight="13.5"/>
  <cols>
    <col min="1" max="1" width="9" style="1"/>
    <col min="2" max="2" width="14.8166666666667" style="1" customWidth="1"/>
    <col min="3" max="4" width="9" style="1"/>
    <col min="5" max="5" width="10" style="1" customWidth="1"/>
    <col min="6" max="6" width="15.375" style="1" customWidth="1"/>
    <col min="7" max="8" width="10.375" style="1"/>
    <col min="9" max="9" width="11.625" style="1"/>
    <col min="10" max="10" width="9" style="1"/>
    <col min="11" max="11" width="16.75" style="1" customWidth="1"/>
    <col min="12" max="16384" width="9" style="1"/>
  </cols>
  <sheetData>
    <row r="1" ht="42" customHeight="1" spans="1:11">
      <c r="A1" s="6" t="s">
        <v>0</v>
      </c>
      <c r="B1" s="6"/>
      <c r="C1" s="6"/>
      <c r="D1" s="6"/>
      <c r="E1" s="6"/>
      <c r="F1" s="6"/>
      <c r="G1" s="6"/>
      <c r="H1" s="7"/>
      <c r="I1" s="7"/>
      <c r="J1" s="6"/>
      <c r="K1" s="6"/>
    </row>
    <row r="2" ht="36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 t="s">
        <v>9</v>
      </c>
    </row>
    <row r="3" ht="59" customHeight="1" spans="1:11">
      <c r="A3" s="8"/>
      <c r="B3" s="8"/>
      <c r="C3" s="8"/>
      <c r="D3" s="8"/>
      <c r="E3" s="8"/>
      <c r="F3" s="8"/>
      <c r="G3" s="8"/>
      <c r="H3" s="8" t="s">
        <v>10</v>
      </c>
      <c r="I3" s="8" t="s">
        <v>11</v>
      </c>
      <c r="J3" s="8" t="s">
        <v>12</v>
      </c>
      <c r="K3" s="8"/>
    </row>
    <row r="4" s="1" customFormat="1" ht="26" customHeight="1" spans="1:11">
      <c r="A4" s="8"/>
      <c r="B4" s="8"/>
      <c r="C4" s="8"/>
      <c r="D4" s="8"/>
      <c r="E4" s="8"/>
      <c r="F4" s="8"/>
      <c r="G4" s="8">
        <f>SUM(G5:G61)</f>
        <v>21138.6</v>
      </c>
      <c r="H4" s="8">
        <f>SUM(H5:H61)</f>
        <v>21138.6</v>
      </c>
      <c r="I4" s="8">
        <f>SUM(I5:I61)</f>
        <v>20687.4</v>
      </c>
      <c r="J4" s="8">
        <f>SUM(J5:J61)</f>
        <v>451.2</v>
      </c>
      <c r="K4" s="9"/>
    </row>
    <row r="5" s="2" customFormat="1" ht="69" customHeight="1" spans="1:11">
      <c r="A5" s="10">
        <v>1</v>
      </c>
      <c r="B5" s="11" t="s">
        <v>13</v>
      </c>
      <c r="C5" s="10" t="s">
        <v>14</v>
      </c>
      <c r="D5" s="10" t="s">
        <v>15</v>
      </c>
      <c r="E5" s="10" t="s">
        <v>16</v>
      </c>
      <c r="F5" s="10" t="s">
        <v>17</v>
      </c>
      <c r="G5" s="10">
        <v>980</v>
      </c>
      <c r="H5" s="11">
        <v>980</v>
      </c>
      <c r="I5" s="10">
        <v>980</v>
      </c>
      <c r="J5" s="10"/>
      <c r="K5" s="10"/>
    </row>
    <row r="6" s="2" customFormat="1" ht="118" customHeight="1" spans="1:11">
      <c r="A6" s="10">
        <v>2</v>
      </c>
      <c r="B6" s="11" t="s">
        <v>18</v>
      </c>
      <c r="C6" s="10" t="s">
        <v>19</v>
      </c>
      <c r="D6" s="10" t="s">
        <v>20</v>
      </c>
      <c r="E6" s="10" t="s">
        <v>16</v>
      </c>
      <c r="F6" s="10" t="s">
        <v>21</v>
      </c>
      <c r="G6" s="10">
        <v>585</v>
      </c>
      <c r="H6" s="11">
        <v>585</v>
      </c>
      <c r="I6" s="10">
        <v>585</v>
      </c>
      <c r="J6" s="10"/>
      <c r="K6" s="10"/>
    </row>
    <row r="7" s="2" customFormat="1" ht="55" customHeight="1" spans="1:11">
      <c r="A7" s="10">
        <v>3</v>
      </c>
      <c r="B7" s="11" t="s">
        <v>22</v>
      </c>
      <c r="C7" s="10" t="s">
        <v>19</v>
      </c>
      <c r="D7" s="10" t="s">
        <v>23</v>
      </c>
      <c r="E7" s="10" t="s">
        <v>16</v>
      </c>
      <c r="F7" s="10" t="s">
        <v>24</v>
      </c>
      <c r="G7" s="10">
        <v>680</v>
      </c>
      <c r="H7" s="11">
        <v>680</v>
      </c>
      <c r="I7" s="10">
        <v>680</v>
      </c>
      <c r="J7" s="10"/>
      <c r="K7" s="10"/>
    </row>
    <row r="8" ht="115" customHeight="1" spans="1:11">
      <c r="A8" s="10">
        <v>4</v>
      </c>
      <c r="B8" s="12" t="s">
        <v>25</v>
      </c>
      <c r="C8" s="12" t="s">
        <v>14</v>
      </c>
      <c r="D8" s="10" t="s">
        <v>23</v>
      </c>
      <c r="E8" s="12" t="s">
        <v>26</v>
      </c>
      <c r="F8" s="12" t="s">
        <v>27</v>
      </c>
      <c r="G8" s="11">
        <v>800</v>
      </c>
      <c r="H8" s="11">
        <v>800</v>
      </c>
      <c r="I8" s="11">
        <v>500</v>
      </c>
      <c r="J8" s="11">
        <v>300</v>
      </c>
      <c r="K8" s="12"/>
    </row>
    <row r="9" ht="91" customHeight="1" spans="1:11">
      <c r="A9" s="10">
        <v>5</v>
      </c>
      <c r="B9" s="12" t="s">
        <v>28</v>
      </c>
      <c r="C9" s="12" t="s">
        <v>19</v>
      </c>
      <c r="D9" s="12" t="s">
        <v>23</v>
      </c>
      <c r="E9" s="12" t="s">
        <v>26</v>
      </c>
      <c r="F9" s="12" t="s">
        <v>29</v>
      </c>
      <c r="G9" s="11">
        <v>213</v>
      </c>
      <c r="H9" s="11">
        <v>213</v>
      </c>
      <c r="I9" s="11">
        <v>213</v>
      </c>
      <c r="J9" s="12"/>
      <c r="K9" s="12"/>
    </row>
    <row r="10" ht="94" customHeight="1" spans="1:11">
      <c r="A10" s="10">
        <v>6</v>
      </c>
      <c r="B10" s="12" t="s">
        <v>30</v>
      </c>
      <c r="C10" s="12" t="s">
        <v>19</v>
      </c>
      <c r="D10" s="12" t="s">
        <v>23</v>
      </c>
      <c r="E10" s="12" t="s">
        <v>26</v>
      </c>
      <c r="F10" s="12" t="s">
        <v>31</v>
      </c>
      <c r="G10" s="12">
        <v>150</v>
      </c>
      <c r="H10" s="12">
        <v>150</v>
      </c>
      <c r="I10" s="12">
        <v>130</v>
      </c>
      <c r="J10" s="12">
        <v>20</v>
      </c>
      <c r="K10" s="12"/>
    </row>
    <row r="11" ht="93" customHeight="1" spans="1:11">
      <c r="A11" s="10">
        <v>7</v>
      </c>
      <c r="B11" s="12" t="s">
        <v>32</v>
      </c>
      <c r="C11" s="12" t="s">
        <v>19</v>
      </c>
      <c r="D11" s="12" t="s">
        <v>20</v>
      </c>
      <c r="E11" s="12" t="s">
        <v>26</v>
      </c>
      <c r="F11" s="12" t="s">
        <v>33</v>
      </c>
      <c r="G11" s="11">
        <v>300</v>
      </c>
      <c r="H11" s="11">
        <v>300</v>
      </c>
      <c r="I11" s="11">
        <v>270</v>
      </c>
      <c r="J11" s="11">
        <v>30</v>
      </c>
      <c r="K11" s="12"/>
    </row>
    <row r="12" ht="93" customHeight="1" spans="1:11">
      <c r="A12" s="10">
        <v>8</v>
      </c>
      <c r="B12" s="12" t="s">
        <v>34</v>
      </c>
      <c r="C12" s="12" t="s">
        <v>19</v>
      </c>
      <c r="D12" s="12" t="s">
        <v>23</v>
      </c>
      <c r="E12" s="12" t="s">
        <v>26</v>
      </c>
      <c r="F12" s="12" t="s">
        <v>35</v>
      </c>
      <c r="G12" s="11">
        <v>150</v>
      </c>
      <c r="H12" s="11">
        <v>150</v>
      </c>
      <c r="I12" s="11">
        <v>130</v>
      </c>
      <c r="J12" s="11">
        <v>20</v>
      </c>
      <c r="K12" s="12"/>
    </row>
    <row r="13" ht="99" customHeight="1" spans="1:11">
      <c r="A13" s="10">
        <v>9</v>
      </c>
      <c r="B13" s="12" t="s">
        <v>36</v>
      </c>
      <c r="C13" s="12" t="s">
        <v>14</v>
      </c>
      <c r="D13" s="12" t="s">
        <v>23</v>
      </c>
      <c r="E13" s="12" t="s">
        <v>37</v>
      </c>
      <c r="F13" s="12" t="s">
        <v>38</v>
      </c>
      <c r="G13" s="12">
        <v>200</v>
      </c>
      <c r="H13" s="11">
        <v>200</v>
      </c>
      <c r="I13" s="11">
        <v>200</v>
      </c>
      <c r="J13" s="12"/>
      <c r="K13" s="13"/>
    </row>
    <row r="14" ht="73" customHeight="1" spans="1:11">
      <c r="A14" s="10">
        <v>10</v>
      </c>
      <c r="B14" s="12" t="s">
        <v>39</v>
      </c>
      <c r="C14" s="12" t="s">
        <v>14</v>
      </c>
      <c r="D14" s="12" t="s">
        <v>20</v>
      </c>
      <c r="E14" s="12" t="s">
        <v>37</v>
      </c>
      <c r="F14" s="12" t="s">
        <v>40</v>
      </c>
      <c r="G14" s="12">
        <v>200</v>
      </c>
      <c r="H14" s="12">
        <v>200</v>
      </c>
      <c r="I14" s="11">
        <v>200</v>
      </c>
      <c r="J14" s="12"/>
      <c r="K14" s="13"/>
    </row>
    <row r="15" ht="51" customHeight="1" spans="1:11">
      <c r="A15" s="10">
        <v>11</v>
      </c>
      <c r="B15" s="12" t="s">
        <v>41</v>
      </c>
      <c r="C15" s="12" t="s">
        <v>14</v>
      </c>
      <c r="D15" s="12" t="s">
        <v>42</v>
      </c>
      <c r="E15" s="12" t="s">
        <v>37</v>
      </c>
      <c r="F15" s="12" t="s">
        <v>43</v>
      </c>
      <c r="G15" s="12">
        <v>120</v>
      </c>
      <c r="H15" s="12">
        <v>120</v>
      </c>
      <c r="I15" s="12">
        <v>120</v>
      </c>
      <c r="J15" s="12"/>
      <c r="K15" s="14"/>
    </row>
    <row r="16" ht="81" customHeight="1" spans="1:11">
      <c r="A16" s="10">
        <v>12</v>
      </c>
      <c r="B16" s="12" t="s">
        <v>44</v>
      </c>
      <c r="C16" s="12" t="s">
        <v>19</v>
      </c>
      <c r="D16" s="12" t="s">
        <v>23</v>
      </c>
      <c r="E16" s="12" t="s">
        <v>37</v>
      </c>
      <c r="F16" s="12" t="s">
        <v>45</v>
      </c>
      <c r="G16" s="12">
        <v>200</v>
      </c>
      <c r="H16" s="12">
        <v>200</v>
      </c>
      <c r="I16" s="12">
        <v>200</v>
      </c>
      <c r="J16" s="12"/>
      <c r="K16" s="13"/>
    </row>
    <row r="17" ht="53" customHeight="1" spans="1:11">
      <c r="A17" s="10">
        <v>13</v>
      </c>
      <c r="B17" s="12" t="s">
        <v>46</v>
      </c>
      <c r="C17" s="12" t="s">
        <v>19</v>
      </c>
      <c r="D17" s="12" t="s">
        <v>23</v>
      </c>
      <c r="E17" s="12" t="s">
        <v>37</v>
      </c>
      <c r="F17" s="12" t="s">
        <v>47</v>
      </c>
      <c r="G17" s="12">
        <v>180</v>
      </c>
      <c r="H17" s="12">
        <v>180</v>
      </c>
      <c r="I17" s="12">
        <v>180</v>
      </c>
      <c r="J17" s="12"/>
      <c r="K17" s="13"/>
    </row>
    <row r="18" ht="52" customHeight="1" spans="1:11">
      <c r="A18" s="10">
        <v>14</v>
      </c>
      <c r="B18" s="12" t="s">
        <v>48</v>
      </c>
      <c r="C18" s="12" t="s">
        <v>19</v>
      </c>
      <c r="D18" s="12" t="s">
        <v>23</v>
      </c>
      <c r="E18" s="12" t="s">
        <v>37</v>
      </c>
      <c r="F18" s="12" t="s">
        <v>40</v>
      </c>
      <c r="G18" s="12">
        <v>200</v>
      </c>
      <c r="H18" s="12">
        <v>200</v>
      </c>
      <c r="I18" s="12">
        <v>200</v>
      </c>
      <c r="J18" s="12"/>
      <c r="K18" s="13"/>
    </row>
    <row r="19" ht="75" customHeight="1" spans="1:11">
      <c r="A19" s="10">
        <v>15</v>
      </c>
      <c r="B19" s="11" t="s">
        <v>49</v>
      </c>
      <c r="C19" s="11" t="s">
        <v>14</v>
      </c>
      <c r="D19" s="11" t="s">
        <v>23</v>
      </c>
      <c r="E19" s="11" t="s">
        <v>50</v>
      </c>
      <c r="F19" s="11" t="s">
        <v>51</v>
      </c>
      <c r="G19" s="11">
        <v>400</v>
      </c>
      <c r="H19" s="11">
        <v>400</v>
      </c>
      <c r="I19" s="11">
        <v>400</v>
      </c>
      <c r="J19" s="11"/>
      <c r="K19" s="11"/>
    </row>
    <row r="20" ht="65" customHeight="1" spans="1:11">
      <c r="A20" s="10">
        <v>16</v>
      </c>
      <c r="B20" s="11" t="s">
        <v>52</v>
      </c>
      <c r="C20" s="11" t="s">
        <v>14</v>
      </c>
      <c r="D20" s="11" t="s">
        <v>23</v>
      </c>
      <c r="E20" s="11" t="s">
        <v>50</v>
      </c>
      <c r="F20" s="11" t="s">
        <v>53</v>
      </c>
      <c r="G20" s="11">
        <v>500</v>
      </c>
      <c r="H20" s="11">
        <v>500</v>
      </c>
      <c r="I20" s="11">
        <v>500</v>
      </c>
      <c r="J20" s="11"/>
      <c r="K20" s="11"/>
    </row>
    <row r="21" ht="68" customHeight="1" spans="1:11">
      <c r="A21" s="10">
        <v>17</v>
      </c>
      <c r="B21" s="11" t="s">
        <v>54</v>
      </c>
      <c r="C21" s="11" t="s">
        <v>14</v>
      </c>
      <c r="D21" s="11" t="s">
        <v>23</v>
      </c>
      <c r="E21" s="11" t="s">
        <v>50</v>
      </c>
      <c r="F21" s="11" t="s">
        <v>53</v>
      </c>
      <c r="G21" s="11">
        <v>75</v>
      </c>
      <c r="H21" s="11">
        <v>75</v>
      </c>
      <c r="I21" s="11">
        <v>75</v>
      </c>
      <c r="J21" s="11"/>
      <c r="K21" s="11"/>
    </row>
    <row r="22" ht="66" customHeight="1" spans="1:11">
      <c r="A22" s="10">
        <v>18</v>
      </c>
      <c r="B22" s="11" t="s">
        <v>55</v>
      </c>
      <c r="C22" s="11" t="s">
        <v>14</v>
      </c>
      <c r="D22" s="11" t="s">
        <v>23</v>
      </c>
      <c r="E22" s="11" t="s">
        <v>50</v>
      </c>
      <c r="F22" s="11" t="s">
        <v>51</v>
      </c>
      <c r="G22" s="11">
        <v>70</v>
      </c>
      <c r="H22" s="11">
        <v>70</v>
      </c>
      <c r="I22" s="11">
        <v>70</v>
      </c>
      <c r="J22" s="11"/>
      <c r="K22" s="11"/>
    </row>
    <row r="23" s="1" customFormat="1" ht="55" customHeight="1" spans="1:11">
      <c r="A23" s="10">
        <v>19</v>
      </c>
      <c r="B23" s="11" t="s">
        <v>56</v>
      </c>
      <c r="C23" s="11" t="s">
        <v>14</v>
      </c>
      <c r="D23" s="11" t="s">
        <v>23</v>
      </c>
      <c r="E23" s="11" t="s">
        <v>50</v>
      </c>
      <c r="F23" s="11" t="s">
        <v>57</v>
      </c>
      <c r="G23" s="11">
        <v>500</v>
      </c>
      <c r="H23" s="11">
        <v>500</v>
      </c>
      <c r="I23" s="11">
        <v>500</v>
      </c>
      <c r="J23" s="11"/>
      <c r="K23" s="11"/>
    </row>
    <row r="24" s="3" customFormat="1" ht="68" customHeight="1" spans="1:11">
      <c r="A24" s="10">
        <v>20</v>
      </c>
      <c r="B24" s="11" t="s">
        <v>58</v>
      </c>
      <c r="C24" s="11" t="s">
        <v>14</v>
      </c>
      <c r="D24" s="11" t="s">
        <v>23</v>
      </c>
      <c r="E24" s="11" t="s">
        <v>59</v>
      </c>
      <c r="F24" s="11" t="s">
        <v>60</v>
      </c>
      <c r="G24" s="11">
        <v>600</v>
      </c>
      <c r="H24" s="11">
        <v>600</v>
      </c>
      <c r="I24" s="11">
        <v>600</v>
      </c>
      <c r="J24" s="11"/>
      <c r="K24" s="10"/>
    </row>
    <row r="25" s="3" customFormat="1" ht="68" customHeight="1" spans="1:11">
      <c r="A25" s="10">
        <v>21</v>
      </c>
      <c r="B25" s="11" t="s">
        <v>61</v>
      </c>
      <c r="C25" s="11" t="s">
        <v>14</v>
      </c>
      <c r="D25" s="11" t="s">
        <v>23</v>
      </c>
      <c r="E25" s="11" t="s">
        <v>59</v>
      </c>
      <c r="F25" s="11" t="s">
        <v>62</v>
      </c>
      <c r="G25" s="11">
        <v>600</v>
      </c>
      <c r="H25" s="11">
        <v>600</v>
      </c>
      <c r="I25" s="11">
        <v>600</v>
      </c>
      <c r="J25" s="11"/>
      <c r="K25" s="10"/>
    </row>
    <row r="26" s="1" customFormat="1" ht="57" customHeight="1" spans="1:11">
      <c r="A26" s="10">
        <v>22</v>
      </c>
      <c r="B26" s="11" t="s">
        <v>63</v>
      </c>
      <c r="C26" s="11" t="s">
        <v>14</v>
      </c>
      <c r="D26" s="11" t="s">
        <v>23</v>
      </c>
      <c r="E26" s="11" t="s">
        <v>59</v>
      </c>
      <c r="F26" s="11" t="s">
        <v>64</v>
      </c>
      <c r="G26" s="11">
        <v>800</v>
      </c>
      <c r="H26" s="11">
        <v>800</v>
      </c>
      <c r="I26" s="11">
        <v>800</v>
      </c>
      <c r="J26" s="11"/>
      <c r="K26" s="10"/>
    </row>
    <row r="27" ht="55" customHeight="1" spans="1:11">
      <c r="A27" s="10">
        <v>23</v>
      </c>
      <c r="B27" s="12" t="s">
        <v>65</v>
      </c>
      <c r="C27" s="12" t="s">
        <v>19</v>
      </c>
      <c r="D27" s="12" t="s">
        <v>23</v>
      </c>
      <c r="E27" s="12" t="s">
        <v>59</v>
      </c>
      <c r="F27" s="12" t="s">
        <v>66</v>
      </c>
      <c r="G27" s="12">
        <v>260</v>
      </c>
      <c r="H27" s="12">
        <v>260</v>
      </c>
      <c r="I27" s="12">
        <v>260</v>
      </c>
      <c r="J27" s="12"/>
      <c r="K27" s="12"/>
    </row>
    <row r="28" ht="47" customHeight="1" spans="1:11">
      <c r="A28" s="10">
        <v>24</v>
      </c>
      <c r="B28" s="12" t="s">
        <v>67</v>
      </c>
      <c r="C28" s="12" t="s">
        <v>19</v>
      </c>
      <c r="D28" s="12" t="s">
        <v>23</v>
      </c>
      <c r="E28" s="12" t="s">
        <v>59</v>
      </c>
      <c r="F28" s="12" t="s">
        <v>68</v>
      </c>
      <c r="G28" s="12">
        <v>220</v>
      </c>
      <c r="H28" s="12">
        <v>220</v>
      </c>
      <c r="I28" s="12">
        <v>220</v>
      </c>
      <c r="J28" s="12"/>
      <c r="K28" s="12"/>
    </row>
    <row r="29" ht="47" customHeight="1" spans="1:11">
      <c r="A29" s="10">
        <v>25</v>
      </c>
      <c r="B29" s="12" t="s">
        <v>69</v>
      </c>
      <c r="C29" s="12" t="s">
        <v>19</v>
      </c>
      <c r="D29" s="12" t="s">
        <v>23</v>
      </c>
      <c r="E29" s="12" t="s">
        <v>59</v>
      </c>
      <c r="F29" s="12" t="s">
        <v>70</v>
      </c>
      <c r="G29" s="12">
        <v>300</v>
      </c>
      <c r="H29" s="12">
        <v>300</v>
      </c>
      <c r="I29" s="12">
        <v>300</v>
      </c>
      <c r="J29" s="12"/>
      <c r="K29" s="12"/>
    </row>
    <row r="30" ht="42.75" spans="1:11">
      <c r="A30" s="10">
        <v>26</v>
      </c>
      <c r="B30" s="10" t="s">
        <v>71</v>
      </c>
      <c r="C30" s="10" t="s">
        <v>14</v>
      </c>
      <c r="D30" s="10" t="s">
        <v>23</v>
      </c>
      <c r="E30" s="10" t="s">
        <v>72</v>
      </c>
      <c r="F30" s="10" t="s">
        <v>73</v>
      </c>
      <c r="G30" s="10">
        <v>80</v>
      </c>
      <c r="H30" s="11">
        <v>80</v>
      </c>
      <c r="I30" s="10">
        <v>60</v>
      </c>
      <c r="J30" s="10">
        <v>20</v>
      </c>
      <c r="K30" s="10"/>
    </row>
    <row r="31" ht="61" customHeight="1" spans="1:11">
      <c r="A31" s="10">
        <v>27</v>
      </c>
      <c r="B31" s="10" t="s">
        <v>74</v>
      </c>
      <c r="C31" s="10" t="s">
        <v>19</v>
      </c>
      <c r="D31" s="10" t="s">
        <v>23</v>
      </c>
      <c r="E31" s="10" t="s">
        <v>72</v>
      </c>
      <c r="F31" s="10" t="s">
        <v>75</v>
      </c>
      <c r="G31" s="10">
        <v>330</v>
      </c>
      <c r="H31" s="11">
        <v>330</v>
      </c>
      <c r="I31" s="10">
        <v>300</v>
      </c>
      <c r="J31" s="10">
        <v>30</v>
      </c>
      <c r="K31" s="10"/>
    </row>
    <row r="32" ht="54" customHeight="1" spans="1:11">
      <c r="A32" s="10">
        <v>28</v>
      </c>
      <c r="B32" s="10" t="s">
        <v>76</v>
      </c>
      <c r="C32" s="10" t="s">
        <v>19</v>
      </c>
      <c r="D32" s="10" t="s">
        <v>23</v>
      </c>
      <c r="E32" s="10" t="s">
        <v>72</v>
      </c>
      <c r="F32" s="10" t="s">
        <v>77</v>
      </c>
      <c r="G32" s="10">
        <v>200</v>
      </c>
      <c r="H32" s="11">
        <v>200</v>
      </c>
      <c r="I32" s="10">
        <v>200</v>
      </c>
      <c r="J32" s="10"/>
      <c r="K32" s="10"/>
    </row>
    <row r="33" ht="54" customHeight="1" spans="1:11 16366:16371">
      <c r="A33" s="10">
        <v>29</v>
      </c>
      <c r="B33" s="10" t="s">
        <v>78</v>
      </c>
      <c r="C33" s="10" t="s">
        <v>19</v>
      </c>
      <c r="D33" s="10" t="s">
        <v>23</v>
      </c>
      <c r="E33" s="10" t="s">
        <v>72</v>
      </c>
      <c r="F33" s="10" t="s">
        <v>79</v>
      </c>
      <c r="G33" s="10">
        <v>300</v>
      </c>
      <c r="H33" s="11">
        <v>300</v>
      </c>
      <c r="I33" s="10">
        <v>300</v>
      </c>
      <c r="J33" s="10"/>
      <c r="K33" s="10"/>
    </row>
    <row r="34" ht="45" customHeight="1" spans="1:11 16366:16371">
      <c r="A34" s="10">
        <v>30</v>
      </c>
      <c r="B34" s="10" t="s">
        <v>80</v>
      </c>
      <c r="C34" s="10" t="s">
        <v>19</v>
      </c>
      <c r="D34" s="10" t="s">
        <v>20</v>
      </c>
      <c r="E34" s="10" t="s">
        <v>72</v>
      </c>
      <c r="F34" s="10" t="s">
        <v>79</v>
      </c>
      <c r="G34" s="10">
        <v>200</v>
      </c>
      <c r="H34" s="11">
        <v>200</v>
      </c>
      <c r="I34" s="10">
        <v>200</v>
      </c>
      <c r="J34" s="10"/>
      <c r="K34" s="10"/>
    </row>
    <row r="35" ht="42" customHeight="1" spans="1:11 16366:16371">
      <c r="A35" s="10">
        <v>31</v>
      </c>
      <c r="B35" s="10" t="s">
        <v>81</v>
      </c>
      <c r="C35" s="10" t="s">
        <v>19</v>
      </c>
      <c r="D35" s="10" t="s">
        <v>23</v>
      </c>
      <c r="E35" s="10" t="s">
        <v>72</v>
      </c>
      <c r="F35" s="10" t="s">
        <v>73</v>
      </c>
      <c r="G35" s="10">
        <v>100</v>
      </c>
      <c r="H35" s="11">
        <v>100</v>
      </c>
      <c r="I35" s="10">
        <v>100</v>
      </c>
      <c r="J35" s="10"/>
      <c r="K35" s="10"/>
    </row>
    <row r="36" ht="57" customHeight="1" spans="1:11 16366:16371">
      <c r="A36" s="10">
        <v>32</v>
      </c>
      <c r="B36" s="10" t="s">
        <v>82</v>
      </c>
      <c r="C36" s="10" t="s">
        <v>19</v>
      </c>
      <c r="D36" s="10" t="s">
        <v>23</v>
      </c>
      <c r="E36" s="10" t="s">
        <v>72</v>
      </c>
      <c r="F36" s="10" t="s">
        <v>83</v>
      </c>
      <c r="G36" s="10">
        <v>300</v>
      </c>
      <c r="H36" s="11">
        <v>300</v>
      </c>
      <c r="I36" s="10">
        <v>300</v>
      </c>
      <c r="J36" s="10"/>
      <c r="K36" s="10"/>
    </row>
    <row r="37" s="2" customFormat="1" ht="55" customHeight="1" spans="1:11 16366:16371">
      <c r="A37" s="10">
        <v>33</v>
      </c>
      <c r="B37" s="11" t="s">
        <v>84</v>
      </c>
      <c r="C37" s="10" t="s">
        <v>14</v>
      </c>
      <c r="D37" s="10" t="s">
        <v>23</v>
      </c>
      <c r="E37" s="13" t="s">
        <v>85</v>
      </c>
      <c r="F37" s="10" t="s">
        <v>86</v>
      </c>
      <c r="G37" s="10">
        <v>600</v>
      </c>
      <c r="H37" s="11">
        <v>600</v>
      </c>
      <c r="I37" s="10">
        <v>600</v>
      </c>
      <c r="J37" s="10"/>
      <c r="K37" s="10"/>
    </row>
    <row r="38" s="4" customFormat="1" ht="55" customHeight="1" spans="1:11 16366:16371">
      <c r="A38" s="10">
        <v>34</v>
      </c>
      <c r="B38" s="11" t="s">
        <v>87</v>
      </c>
      <c r="C38" s="10" t="s">
        <v>14</v>
      </c>
      <c r="D38" s="10" t="s">
        <v>23</v>
      </c>
      <c r="E38" s="11" t="s">
        <v>85</v>
      </c>
      <c r="F38" s="10" t="s">
        <v>88</v>
      </c>
      <c r="G38" s="10">
        <v>506</v>
      </c>
      <c r="H38" s="11">
        <v>506</v>
      </c>
      <c r="I38" s="10">
        <v>506</v>
      </c>
      <c r="J38" s="10"/>
      <c r="K38" s="10"/>
    </row>
    <row r="39" s="1" customFormat="1" ht="75" customHeight="1" spans="1:11 16366:16371">
      <c r="A39" s="10">
        <v>35</v>
      </c>
      <c r="B39" s="11" t="s">
        <v>89</v>
      </c>
      <c r="C39" s="10" t="s">
        <v>19</v>
      </c>
      <c r="D39" s="10" t="s">
        <v>23</v>
      </c>
      <c r="E39" s="11" t="s">
        <v>85</v>
      </c>
      <c r="F39" s="10" t="s">
        <v>90</v>
      </c>
      <c r="G39" s="10">
        <v>200</v>
      </c>
      <c r="H39" s="10">
        <v>200</v>
      </c>
      <c r="I39" s="10">
        <v>200</v>
      </c>
      <c r="J39" s="10"/>
      <c r="K39" s="10"/>
    </row>
    <row r="40" ht="65" customHeight="1" spans="1:11 16366:16371">
      <c r="A40" s="10">
        <v>36</v>
      </c>
      <c r="B40" s="11" t="s">
        <v>91</v>
      </c>
      <c r="C40" s="10" t="s">
        <v>14</v>
      </c>
      <c r="D40" s="10" t="s">
        <v>15</v>
      </c>
      <c r="E40" s="13" t="s">
        <v>92</v>
      </c>
      <c r="F40" s="10" t="s">
        <v>93</v>
      </c>
      <c r="G40" s="10">
        <v>920</v>
      </c>
      <c r="H40" s="10">
        <v>920</v>
      </c>
      <c r="I40" s="10">
        <v>920</v>
      </c>
      <c r="J40" s="10"/>
      <c r="K40" s="10"/>
    </row>
    <row r="41" ht="65" customHeight="1" spans="1:11 16366:16371">
      <c r="A41" s="10">
        <v>37</v>
      </c>
      <c r="B41" s="11" t="s">
        <v>94</v>
      </c>
      <c r="C41" s="11" t="s">
        <v>14</v>
      </c>
      <c r="D41" s="11" t="s">
        <v>23</v>
      </c>
      <c r="E41" s="11" t="s">
        <v>92</v>
      </c>
      <c r="F41" s="11" t="s">
        <v>93</v>
      </c>
      <c r="G41" s="11">
        <v>980</v>
      </c>
      <c r="H41" s="11">
        <v>980</v>
      </c>
      <c r="I41" s="11">
        <v>980</v>
      </c>
      <c r="J41" s="11"/>
      <c r="K41" s="10"/>
    </row>
    <row r="42" ht="65" customHeight="1" spans="1:11 16366:16371">
      <c r="A42" s="10">
        <v>38</v>
      </c>
      <c r="B42" s="11" t="s">
        <v>95</v>
      </c>
      <c r="C42" s="10" t="s">
        <v>14</v>
      </c>
      <c r="D42" s="10" t="s">
        <v>23</v>
      </c>
      <c r="E42" s="13" t="s">
        <v>92</v>
      </c>
      <c r="F42" s="10" t="s">
        <v>96</v>
      </c>
      <c r="G42" s="10">
        <v>100</v>
      </c>
      <c r="H42" s="10">
        <v>100</v>
      </c>
      <c r="I42" s="10">
        <v>85</v>
      </c>
      <c r="J42" s="10">
        <v>15</v>
      </c>
      <c r="K42" s="10"/>
    </row>
    <row r="43" ht="65" customHeight="1" spans="1:11 16366:16371">
      <c r="A43" s="10">
        <v>39</v>
      </c>
      <c r="B43" s="11" t="s">
        <v>97</v>
      </c>
      <c r="C43" s="10" t="s">
        <v>14</v>
      </c>
      <c r="D43" s="10" t="s">
        <v>23</v>
      </c>
      <c r="E43" s="13" t="s">
        <v>92</v>
      </c>
      <c r="F43" s="10" t="s">
        <v>96</v>
      </c>
      <c r="G43" s="10">
        <v>30</v>
      </c>
      <c r="H43" s="10">
        <v>30</v>
      </c>
      <c r="I43" s="10">
        <v>25</v>
      </c>
      <c r="J43" s="10">
        <v>5</v>
      </c>
      <c r="K43" s="10"/>
    </row>
    <row r="44" ht="60" customHeight="1" spans="1:11 16366:16371">
      <c r="A44" s="10">
        <v>40</v>
      </c>
      <c r="B44" s="11" t="s">
        <v>98</v>
      </c>
      <c r="C44" s="10" t="s">
        <v>19</v>
      </c>
      <c r="D44" s="10" t="s">
        <v>23</v>
      </c>
      <c r="E44" s="13" t="s">
        <v>92</v>
      </c>
      <c r="F44" s="10" t="s">
        <v>99</v>
      </c>
      <c r="G44" s="10">
        <v>12</v>
      </c>
      <c r="H44" s="10">
        <v>12</v>
      </c>
      <c r="I44" s="10">
        <v>10.8</v>
      </c>
      <c r="J44" s="10">
        <v>1.2</v>
      </c>
      <c r="K44" s="10"/>
    </row>
    <row r="45" ht="60" customHeight="1" spans="1:11 16366:16371">
      <c r="A45" s="10">
        <v>41</v>
      </c>
      <c r="B45" s="11" t="s">
        <v>100</v>
      </c>
      <c r="C45" s="10" t="s">
        <v>19</v>
      </c>
      <c r="D45" s="10" t="s">
        <v>23</v>
      </c>
      <c r="E45" s="13" t="s">
        <v>92</v>
      </c>
      <c r="F45" s="10" t="s">
        <v>101</v>
      </c>
      <c r="G45" s="10">
        <v>954</v>
      </c>
      <c r="H45" s="10">
        <v>954</v>
      </c>
      <c r="I45" s="10">
        <v>944</v>
      </c>
      <c r="J45" s="10">
        <v>10</v>
      </c>
      <c r="K45" s="10"/>
    </row>
    <row r="46" s="1" customFormat="1" ht="65" customHeight="1" spans="1:11 16366:16371">
      <c r="A46" s="10">
        <v>42</v>
      </c>
      <c r="B46" s="11" t="s">
        <v>102</v>
      </c>
      <c r="C46" s="10" t="s">
        <v>19</v>
      </c>
      <c r="D46" s="10" t="s">
        <v>23</v>
      </c>
      <c r="E46" s="13" t="s">
        <v>103</v>
      </c>
      <c r="F46" s="10" t="s">
        <v>104</v>
      </c>
      <c r="G46" s="10">
        <v>687</v>
      </c>
      <c r="H46" s="10">
        <v>687</v>
      </c>
      <c r="I46" s="10">
        <v>687</v>
      </c>
      <c r="J46" s="10"/>
      <c r="K46" s="10"/>
    </row>
    <row r="47" s="1" customFormat="1" ht="69" customHeight="1" spans="1:11 16366:16371">
      <c r="A47" s="10">
        <v>43</v>
      </c>
      <c r="B47" s="11" t="s">
        <v>105</v>
      </c>
      <c r="C47" s="10" t="s">
        <v>19</v>
      </c>
      <c r="D47" s="10" t="s">
        <v>23</v>
      </c>
      <c r="E47" s="13" t="s">
        <v>103</v>
      </c>
      <c r="F47" s="10" t="s">
        <v>106</v>
      </c>
      <c r="G47" s="10">
        <v>436</v>
      </c>
      <c r="H47" s="10">
        <v>436</v>
      </c>
      <c r="I47" s="10">
        <v>436</v>
      </c>
      <c r="J47" s="10"/>
      <c r="K47" s="10"/>
    </row>
    <row r="48" s="5" customFormat="1" ht="64" customHeight="1" spans="1:11 16366:16371">
      <c r="A48" s="10">
        <v>44</v>
      </c>
      <c r="B48" s="11" t="s">
        <v>107</v>
      </c>
      <c r="C48" s="10" t="s">
        <v>19</v>
      </c>
      <c r="D48" s="10" t="s">
        <v>23</v>
      </c>
      <c r="E48" s="13" t="s">
        <v>103</v>
      </c>
      <c r="F48" s="10" t="s">
        <v>108</v>
      </c>
      <c r="G48" s="10">
        <v>300</v>
      </c>
      <c r="H48" s="10">
        <v>300</v>
      </c>
      <c r="I48" s="10">
        <v>300</v>
      </c>
      <c r="J48" s="10"/>
      <c r="K48" s="10"/>
      <c r="XEL48" s="1"/>
      <c r="XEM48" s="1"/>
      <c r="XEN48" s="1"/>
      <c r="XEO48" s="1"/>
      <c r="XEP48" s="1"/>
      <c r="XEQ48" s="1"/>
    </row>
    <row r="49" s="5" customFormat="1" ht="59" customHeight="1" spans="1:11 16366:16371">
      <c r="A49" s="10">
        <v>45</v>
      </c>
      <c r="B49" s="12" t="s">
        <v>109</v>
      </c>
      <c r="C49" s="12" t="s">
        <v>19</v>
      </c>
      <c r="D49" s="12" t="s">
        <v>23</v>
      </c>
      <c r="E49" s="11" t="s">
        <v>103</v>
      </c>
      <c r="F49" s="12" t="s">
        <v>110</v>
      </c>
      <c r="G49" s="12">
        <v>270</v>
      </c>
      <c r="H49" s="12">
        <v>270</v>
      </c>
      <c r="I49" s="12">
        <v>270</v>
      </c>
      <c r="J49" s="12"/>
      <c r="K49" s="15"/>
      <c r="XEL49" s="1"/>
      <c r="XEM49" s="1"/>
      <c r="XEN49" s="1"/>
      <c r="XEO49" s="1"/>
      <c r="XEP49" s="1"/>
      <c r="XEQ49" s="1"/>
    </row>
    <row r="50" s="5" customFormat="1" ht="63" customHeight="1" spans="1:11 16366:16371">
      <c r="A50" s="10">
        <v>46</v>
      </c>
      <c r="B50" s="12" t="s">
        <v>111</v>
      </c>
      <c r="C50" s="12" t="s">
        <v>19</v>
      </c>
      <c r="D50" s="12" t="s">
        <v>20</v>
      </c>
      <c r="E50" s="11" t="s">
        <v>103</v>
      </c>
      <c r="F50" s="12" t="s">
        <v>112</v>
      </c>
      <c r="G50" s="12">
        <v>675</v>
      </c>
      <c r="H50" s="12">
        <v>675</v>
      </c>
      <c r="I50" s="12">
        <v>675</v>
      </c>
      <c r="J50" s="12"/>
      <c r="K50" s="15"/>
      <c r="XEL50" s="1"/>
      <c r="XEM50" s="1"/>
      <c r="XEN50" s="1"/>
      <c r="XEO50" s="1"/>
      <c r="XEP50" s="1"/>
      <c r="XEQ50" s="1"/>
    </row>
    <row r="51" s="5" customFormat="1" ht="57" customHeight="1" spans="1:11 16366:16371">
      <c r="A51" s="10">
        <v>47</v>
      </c>
      <c r="B51" s="12" t="s">
        <v>113</v>
      </c>
      <c r="C51" s="12" t="s">
        <v>19</v>
      </c>
      <c r="D51" s="12" t="s">
        <v>20</v>
      </c>
      <c r="E51" s="11" t="s">
        <v>103</v>
      </c>
      <c r="F51" s="12" t="s">
        <v>114</v>
      </c>
      <c r="G51" s="12">
        <v>138</v>
      </c>
      <c r="H51" s="12">
        <v>138</v>
      </c>
      <c r="I51" s="12">
        <v>138</v>
      </c>
      <c r="J51" s="12"/>
      <c r="K51" s="15"/>
      <c r="XEL51" s="1"/>
      <c r="XEM51" s="1"/>
      <c r="XEN51" s="1"/>
      <c r="XEO51" s="1"/>
      <c r="XEP51" s="1"/>
      <c r="XEQ51" s="1"/>
    </row>
    <row r="52" ht="76" customHeight="1" spans="1:11 16366:16371">
      <c r="A52" s="10">
        <v>48</v>
      </c>
      <c r="B52" s="11" t="s">
        <v>115</v>
      </c>
      <c r="C52" s="11" t="s">
        <v>14</v>
      </c>
      <c r="D52" s="11" t="s">
        <v>23</v>
      </c>
      <c r="E52" s="11" t="s">
        <v>116</v>
      </c>
      <c r="F52" s="11" t="s">
        <v>117</v>
      </c>
      <c r="G52" s="11">
        <v>200</v>
      </c>
      <c r="H52" s="11">
        <v>200</v>
      </c>
      <c r="I52" s="11">
        <v>200</v>
      </c>
      <c r="J52" s="11"/>
      <c r="K52" s="11"/>
    </row>
    <row r="53" ht="94" customHeight="1" spans="1:11 16366:16371">
      <c r="A53" s="10">
        <v>49</v>
      </c>
      <c r="B53" s="11" t="s">
        <v>118</v>
      </c>
      <c r="C53" s="11" t="s">
        <v>119</v>
      </c>
      <c r="D53" s="11" t="s">
        <v>23</v>
      </c>
      <c r="E53" s="11" t="s">
        <v>116</v>
      </c>
      <c r="F53" s="11" t="s">
        <v>117</v>
      </c>
      <c r="G53" s="11">
        <v>165.6</v>
      </c>
      <c r="H53" s="11">
        <v>165.6</v>
      </c>
      <c r="I53" s="11">
        <v>165.6</v>
      </c>
      <c r="J53" s="11"/>
      <c r="K53" s="11"/>
    </row>
    <row r="54" ht="87" customHeight="1" spans="1:11 16366:16371">
      <c r="A54" s="10">
        <v>50</v>
      </c>
      <c r="B54" s="11" t="s">
        <v>120</v>
      </c>
      <c r="C54" s="11" t="s">
        <v>19</v>
      </c>
      <c r="D54" s="11" t="s">
        <v>15</v>
      </c>
      <c r="E54" s="11" t="s">
        <v>121</v>
      </c>
      <c r="F54" s="11" t="s">
        <v>122</v>
      </c>
      <c r="G54" s="11">
        <v>120</v>
      </c>
      <c r="H54" s="11">
        <v>120</v>
      </c>
      <c r="I54" s="11">
        <v>120</v>
      </c>
      <c r="J54" s="11"/>
      <c r="K54" s="11"/>
    </row>
    <row r="55" ht="68" customHeight="1" spans="1:11 16366:16371">
      <c r="A55" s="10">
        <v>51</v>
      </c>
      <c r="B55" s="11" t="s">
        <v>123</v>
      </c>
      <c r="C55" s="11" t="s">
        <v>19</v>
      </c>
      <c r="D55" s="11" t="s">
        <v>15</v>
      </c>
      <c r="E55" s="11" t="s">
        <v>121</v>
      </c>
      <c r="F55" s="11" t="s">
        <v>124</v>
      </c>
      <c r="G55" s="11">
        <v>110</v>
      </c>
      <c r="H55" s="11">
        <v>110</v>
      </c>
      <c r="I55" s="11">
        <v>110</v>
      </c>
      <c r="J55" s="11"/>
      <c r="K55" s="11"/>
    </row>
    <row r="56" ht="87" customHeight="1" spans="1:11 16366:16371">
      <c r="A56" s="10">
        <v>52</v>
      </c>
      <c r="B56" s="11" t="s">
        <v>125</v>
      </c>
      <c r="C56" s="11" t="s">
        <v>19</v>
      </c>
      <c r="D56" s="11" t="s">
        <v>15</v>
      </c>
      <c r="E56" s="11" t="s">
        <v>121</v>
      </c>
      <c r="F56" s="11" t="s">
        <v>126</v>
      </c>
      <c r="G56" s="11">
        <v>224</v>
      </c>
      <c r="H56" s="11">
        <v>224</v>
      </c>
      <c r="I56" s="11">
        <v>224</v>
      </c>
      <c r="J56" s="11"/>
      <c r="K56" s="11"/>
    </row>
    <row r="57" ht="96" customHeight="1" spans="1:11 16366:16371">
      <c r="A57" s="10">
        <v>53</v>
      </c>
      <c r="B57" s="11" t="s">
        <v>127</v>
      </c>
      <c r="C57" s="11" t="s">
        <v>19</v>
      </c>
      <c r="D57" s="11" t="s">
        <v>23</v>
      </c>
      <c r="E57" s="11" t="s">
        <v>121</v>
      </c>
      <c r="F57" s="11" t="s">
        <v>128</v>
      </c>
      <c r="G57" s="11">
        <v>760</v>
      </c>
      <c r="H57" s="11">
        <v>760</v>
      </c>
      <c r="I57" s="11">
        <v>760</v>
      </c>
      <c r="J57" s="11"/>
      <c r="K57" s="11"/>
    </row>
    <row r="58" ht="91" customHeight="1" spans="1:11 16366:16371">
      <c r="A58" s="10">
        <v>54</v>
      </c>
      <c r="B58" s="11" t="s">
        <v>129</v>
      </c>
      <c r="C58" s="11" t="s">
        <v>19</v>
      </c>
      <c r="D58" s="11" t="s">
        <v>23</v>
      </c>
      <c r="E58" s="11" t="s">
        <v>121</v>
      </c>
      <c r="F58" s="11" t="s">
        <v>130</v>
      </c>
      <c r="G58" s="11">
        <v>520</v>
      </c>
      <c r="H58" s="11">
        <v>520</v>
      </c>
      <c r="I58" s="11">
        <v>520</v>
      </c>
      <c r="J58" s="11"/>
      <c r="K58" s="11"/>
    </row>
    <row r="59" ht="70" customHeight="1" spans="1:11 16366:16371">
      <c r="A59" s="10">
        <v>55</v>
      </c>
      <c r="B59" s="11" t="s">
        <v>131</v>
      </c>
      <c r="C59" s="11" t="s">
        <v>19</v>
      </c>
      <c r="D59" s="11" t="s">
        <v>23</v>
      </c>
      <c r="E59" s="11" t="s">
        <v>121</v>
      </c>
      <c r="F59" s="11" t="s">
        <v>132</v>
      </c>
      <c r="G59" s="11">
        <v>128</v>
      </c>
      <c r="H59" s="11">
        <v>128</v>
      </c>
      <c r="I59" s="11">
        <v>128</v>
      </c>
      <c r="J59" s="11"/>
      <c r="K59" s="11" t="s">
        <v>133</v>
      </c>
    </row>
    <row r="60" s="1" customFormat="1" ht="102" customHeight="1" spans="1:11 16366:16371">
      <c r="A60" s="10">
        <v>56</v>
      </c>
      <c r="B60" s="11" t="s">
        <v>134</v>
      </c>
      <c r="C60" s="11" t="s">
        <v>14</v>
      </c>
      <c r="D60" s="11" t="s">
        <v>15</v>
      </c>
      <c r="E60" s="11" t="s">
        <v>135</v>
      </c>
      <c r="F60" s="11" t="s">
        <v>136</v>
      </c>
      <c r="G60" s="11">
        <v>360</v>
      </c>
      <c r="H60" s="11">
        <v>360</v>
      </c>
      <c r="I60" s="11">
        <v>360</v>
      </c>
      <c r="J60" s="11"/>
      <c r="K60" s="11"/>
    </row>
    <row r="61" s="4" customFormat="1" ht="93" customHeight="1" spans="1:11 16366:16371">
      <c r="A61" s="10">
        <v>57</v>
      </c>
      <c r="B61" s="11" t="s">
        <v>137</v>
      </c>
      <c r="C61" s="11" t="s">
        <v>14</v>
      </c>
      <c r="D61" s="11" t="s">
        <v>23</v>
      </c>
      <c r="E61" s="11" t="s">
        <v>135</v>
      </c>
      <c r="F61" s="11" t="s">
        <v>138</v>
      </c>
      <c r="G61" s="11">
        <v>950</v>
      </c>
      <c r="H61" s="11">
        <v>950</v>
      </c>
      <c r="I61" s="11">
        <v>950</v>
      </c>
      <c r="J61" s="11"/>
      <c r="K61" s="11"/>
    </row>
  </sheetData>
  <autoFilter xmlns:etc="http://www.wps.cn/officeDocument/2017/etCustomData" ref="A3:XEQ61" etc:filterBottomFollowUsedRange="0">
    <extLst/>
  </autoFilter>
  <mergeCells count="11">
    <mergeCell ref="A1:K1"/>
    <mergeCell ref="H2:J2"/>
    <mergeCell ref="A4:F4"/>
    <mergeCell ref="A2:A3"/>
    <mergeCell ref="B2:B3"/>
    <mergeCell ref="C2:C3"/>
    <mergeCell ref="D2:D3"/>
    <mergeCell ref="E2:E3"/>
    <mergeCell ref="F2:F3"/>
    <mergeCell ref="G2:G3"/>
    <mergeCell ref="K2:K3"/>
  </mergeCells>
  <dataValidations count="3">
    <dataValidation type="list" allowBlank="1" showInputMessage="1" showErrorMessage="1" sqref="C18 C34 C44 C46 C5:C10 C11:C15 C16:C17 C19:C28 C30:C33 C35:C36 C37:C43 C48:C52 C54:C61">
      <formula1>"产业发展,乡村建设行动,就业项目,易地搬迁后扶,巩固三保障成果"</formula1>
    </dataValidation>
    <dataValidation type="list" allowBlank="1" showInputMessage="1" showErrorMessage="1" sqref="D18 D34 D5:D10 D11:D15 D16:D17 D19:D23 D27:D28 D30:D33 D35:D36 D37:D38 D40:D43 D44:D61">
      <formula1>"新建,续建,改建,扩建"</formula1>
    </dataValidation>
    <dataValidation allowBlank="1" showInputMessage="1" showErrorMessage="1" sqref="E19:E21"/>
  </dataValidations>
  <printOptions horizontalCentered="1"/>
  <pageMargins left="0.393055555555556" right="0.393055555555556" top="0.393055555555556" bottom="0.393055555555556" header="0" footer="0"/>
  <pageSetup paperSize="8" fitToHeight="0" orientation="landscape" blackAndWhite="1" horizontalDpi="600"/>
  <headerFooter/>
  <ignoredErrors>
    <ignoredError sqref="E37:E38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她离她城</cp:lastModifiedBy>
  <dcterms:created xsi:type="dcterms:W3CDTF">2025-11-10T08:42:00Z</dcterms:created>
  <dcterms:modified xsi:type="dcterms:W3CDTF">2025-12-03T10:27:24Z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F5F2A5B7776D45789AF44FF38F560130_13</vt:lpwstr>
  </property>
  <property fmtid="{D5CDD505-2E9C-101B-9397-08002B2CF9AE}" pid="3" name="KSOProductBuildVer">
    <vt:lpwstr>2052-12.1.0.23542</vt:lpwstr>
  </property>
</Properties>
</file>