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<sst xmlns="http://schemas.openxmlformats.org/spreadsheetml/2006/main" count="730" uniqueCount="401">
  <si>
    <t>蒲县2025年事业单位公开招聘面试成绩及综合成绩汇总表</t>
  </si>
  <si>
    <t>招考单位</t>
  </si>
  <si>
    <t>招考岗位</t>
  </si>
  <si>
    <t>招聘人数</t>
  </si>
  <si>
    <t>准考证号</t>
  </si>
  <si>
    <t>姓名</t>
  </si>
  <si>
    <t>笔试成绩</t>
  </si>
  <si>
    <t>面试成绩</t>
  </si>
  <si>
    <t>综合成绩</t>
  </si>
  <si>
    <t>综合排名</t>
  </si>
  <si>
    <t>蒲县就业和民生保障综合事务中心</t>
  </si>
  <si>
    <t>管理1</t>
  </si>
  <si>
    <t>1114100802227</t>
  </si>
  <si>
    <t>魏晓茹</t>
  </si>
  <si>
    <t>1114100800514</t>
  </si>
  <si>
    <t>陈玉莲</t>
  </si>
  <si>
    <t>1114100801018</t>
  </si>
  <si>
    <t>陈昕</t>
  </si>
  <si>
    <t>蒲县殡葬服务中心</t>
  </si>
  <si>
    <t>1114100802927</t>
  </si>
  <si>
    <t>张馨</t>
  </si>
  <si>
    <t>1114100801822</t>
  </si>
  <si>
    <t>冀鑫</t>
  </si>
  <si>
    <t>1114100800625</t>
  </si>
  <si>
    <t>席伟琦</t>
  </si>
  <si>
    <t>管理2</t>
  </si>
  <si>
    <t>1114100800614</t>
  </si>
  <si>
    <t>雷镇</t>
  </si>
  <si>
    <t>1114100802003</t>
  </si>
  <si>
    <t>曹伟</t>
  </si>
  <si>
    <t>1114100800426</t>
  </si>
  <si>
    <t>李熙楷</t>
  </si>
  <si>
    <t>专技1</t>
  </si>
  <si>
    <t>2114101603007</t>
  </si>
  <si>
    <t>芦浩</t>
  </si>
  <si>
    <t>2114101600117</t>
  </si>
  <si>
    <t>宋敏</t>
  </si>
  <si>
    <t>2114101600913</t>
  </si>
  <si>
    <t>张晓宇</t>
  </si>
  <si>
    <t>专技3</t>
  </si>
  <si>
    <t>2114101600823</t>
  </si>
  <si>
    <t>马昌盛</t>
  </si>
  <si>
    <t>2114101600611</t>
  </si>
  <si>
    <t>曹世林</t>
  </si>
  <si>
    <t>缺考</t>
  </si>
  <si>
    <t>蒲县财政综合事务中心</t>
  </si>
  <si>
    <t>2114101602615</t>
  </si>
  <si>
    <t>崔清源</t>
  </si>
  <si>
    <t>2114101602430</t>
  </si>
  <si>
    <t>贺晖</t>
  </si>
  <si>
    <t>2114101601530</t>
  </si>
  <si>
    <t>卫航</t>
  </si>
  <si>
    <t>蒲县产业集聚区发展服务中心</t>
  </si>
  <si>
    <t>3114102200616</t>
  </si>
  <si>
    <t>田旺旺</t>
  </si>
  <si>
    <t>3114102201925</t>
  </si>
  <si>
    <t>辛唯炜</t>
  </si>
  <si>
    <t>3114102202604</t>
  </si>
  <si>
    <t>杜昕昱</t>
  </si>
  <si>
    <t>蒲县生态产品研发技术服务中心</t>
  </si>
  <si>
    <t>2114101602002</t>
  </si>
  <si>
    <t>郭琪琪</t>
  </si>
  <si>
    <t>2114101602604</t>
  </si>
  <si>
    <t>李悦</t>
  </si>
  <si>
    <t>2114101600326</t>
  </si>
  <si>
    <t>王嘉煜</t>
  </si>
  <si>
    <t>2114101602614</t>
  </si>
  <si>
    <t>马晓婷</t>
  </si>
  <si>
    <t>专技2</t>
  </si>
  <si>
    <t>2114101602524</t>
  </si>
  <si>
    <t>席娇丽</t>
  </si>
  <si>
    <t>2114101600127</t>
  </si>
  <si>
    <t>宋俐荣</t>
  </si>
  <si>
    <t>2114101601011</t>
  </si>
  <si>
    <t>尉甜甜</t>
  </si>
  <si>
    <t>3114102202523</t>
  </si>
  <si>
    <t>尉天春</t>
  </si>
  <si>
    <t>3114102201713</t>
  </si>
  <si>
    <t>贺一容</t>
  </si>
  <si>
    <t>3114102202418</t>
  </si>
  <si>
    <t>柏珺焯</t>
  </si>
  <si>
    <t>蒲县煤矿安全保障中心</t>
  </si>
  <si>
    <t>1114100800804</t>
  </si>
  <si>
    <t>武亚军</t>
  </si>
  <si>
    <t>1114100801821</t>
  </si>
  <si>
    <t>赵宇飞</t>
  </si>
  <si>
    <t>1114100800419</t>
  </si>
  <si>
    <t>田浩宇</t>
  </si>
  <si>
    <t>1114100800109</t>
  </si>
  <si>
    <t>候玉帆</t>
  </si>
  <si>
    <t>1114100802226</t>
  </si>
  <si>
    <t>贺文博</t>
  </si>
  <si>
    <t>1114100802127</t>
  </si>
  <si>
    <t>荆志军</t>
  </si>
  <si>
    <t>1114100801921</t>
  </si>
  <si>
    <t>王钰龙</t>
  </si>
  <si>
    <t>1114100802820</t>
  </si>
  <si>
    <t>张晓军</t>
  </si>
  <si>
    <t>1114100802208</t>
  </si>
  <si>
    <t>曹高亮</t>
  </si>
  <si>
    <t>管理3</t>
  </si>
  <si>
    <t>1114100802421</t>
  </si>
  <si>
    <t>闫奥</t>
  </si>
  <si>
    <t>1114100800105</t>
  </si>
  <si>
    <t>韩宜航</t>
  </si>
  <si>
    <t>1114100801703</t>
  </si>
  <si>
    <t>陈生浩</t>
  </si>
  <si>
    <t>3114102201801</t>
  </si>
  <si>
    <t>张丰</t>
  </si>
  <si>
    <t>3114102200311</t>
  </si>
  <si>
    <t>郭钰</t>
  </si>
  <si>
    <t>3114102201217</t>
  </si>
  <si>
    <t>韩涛</t>
  </si>
  <si>
    <t>3114102200915</t>
  </si>
  <si>
    <t>安国瑞</t>
  </si>
  <si>
    <t>3114102202723</t>
  </si>
  <si>
    <t>赵伟勋</t>
  </si>
  <si>
    <t>3114102201830</t>
  </si>
  <si>
    <t>聂文杰</t>
  </si>
  <si>
    <t>蒲县应急管理综合行政执法大队</t>
  </si>
  <si>
    <t>3114102201808</t>
  </si>
  <si>
    <t>王旭</t>
  </si>
  <si>
    <t>3114102202006</t>
  </si>
  <si>
    <t>朱瑞</t>
  </si>
  <si>
    <t>3114102200407</t>
  </si>
  <si>
    <t>赵王谦</t>
  </si>
  <si>
    <t>3114102201505</t>
  </si>
  <si>
    <t>解斌</t>
  </si>
  <si>
    <t>3114102200526</t>
  </si>
  <si>
    <t>乔璐</t>
  </si>
  <si>
    <t>蒲县融媒体中心</t>
  </si>
  <si>
    <t>2114101600521</t>
  </si>
  <si>
    <t>路玉鹏</t>
  </si>
  <si>
    <t>2114101600716</t>
  </si>
  <si>
    <t>徐亚楠</t>
  </si>
  <si>
    <t>2114101601729</t>
  </si>
  <si>
    <t>宋泽哗</t>
  </si>
  <si>
    <t>2114101602219</t>
  </si>
  <si>
    <t>张力文</t>
  </si>
  <si>
    <t>2114101602805</t>
  </si>
  <si>
    <t>冯思悦</t>
  </si>
  <si>
    <t>2114101601625</t>
  </si>
  <si>
    <t>王鑫</t>
  </si>
  <si>
    <t>蒲县退役军人服务中心</t>
  </si>
  <si>
    <t>1114100801003</t>
  </si>
  <si>
    <t>张颖</t>
  </si>
  <si>
    <t>1114100801506</t>
  </si>
  <si>
    <t>曹泰宁</t>
  </si>
  <si>
    <t>1114100800315</t>
  </si>
  <si>
    <t>韩丹阳</t>
  </si>
  <si>
    <t>蒲县道路运输事业发展中心</t>
  </si>
  <si>
    <t>1114100802304</t>
  </si>
  <si>
    <t>郭璞</t>
  </si>
  <si>
    <t>1114100800422</t>
  </si>
  <si>
    <t>赵鹏飞</t>
  </si>
  <si>
    <t>2114101602622</t>
  </si>
  <si>
    <t>张玉皓</t>
  </si>
  <si>
    <t>2114101600407</t>
  </si>
  <si>
    <t>刘晏君</t>
  </si>
  <si>
    <t>2114101602307</t>
  </si>
  <si>
    <t>段连颖</t>
  </si>
  <si>
    <t>2114101601725</t>
  </si>
  <si>
    <t>田增健</t>
  </si>
  <si>
    <t>2114101600605</t>
  </si>
  <si>
    <t>赵红艳</t>
  </si>
  <si>
    <t>2114101602306</t>
  </si>
  <si>
    <t>赵悦悦</t>
  </si>
  <si>
    <t>2114101600418</t>
  </si>
  <si>
    <t>孙芯蕊</t>
  </si>
  <si>
    <t>蒲县文物传承保护服务中心</t>
  </si>
  <si>
    <t>2114101600421</t>
  </si>
  <si>
    <t>黄博伦</t>
  </si>
  <si>
    <t>2114101601803</t>
  </si>
  <si>
    <t>郑丁溶</t>
  </si>
  <si>
    <t>2114101602625</t>
  </si>
  <si>
    <t>刘宸敖</t>
  </si>
  <si>
    <t>2114101602812</t>
  </si>
  <si>
    <t>乔伟</t>
  </si>
  <si>
    <t>2114101602610</t>
  </si>
  <si>
    <t>马湘涛</t>
  </si>
  <si>
    <t>2114101600415</t>
  </si>
  <si>
    <t>芦文杰</t>
  </si>
  <si>
    <t>2114101601324</t>
  </si>
  <si>
    <t>孔令霞</t>
  </si>
  <si>
    <t>2114101601207</t>
  </si>
  <si>
    <t>张圆婧</t>
  </si>
  <si>
    <t>2114101602723</t>
  </si>
  <si>
    <t>张安雨</t>
  </si>
  <si>
    <t>蒲县东关幼儿园</t>
  </si>
  <si>
    <t>4114102601010</t>
  </si>
  <si>
    <t>殷琳奇</t>
  </si>
  <si>
    <t>4114102600318</t>
  </si>
  <si>
    <t>张进</t>
  </si>
  <si>
    <t>4114102600610</t>
  </si>
  <si>
    <t>王夏冉</t>
  </si>
  <si>
    <t>4114102601815</t>
  </si>
  <si>
    <t>宗超</t>
  </si>
  <si>
    <t>4114102601109</t>
  </si>
  <si>
    <t>申姝妤</t>
  </si>
  <si>
    <t>4114102600902</t>
  </si>
  <si>
    <t>亢丽玲</t>
  </si>
  <si>
    <t>4114102602102</t>
  </si>
  <si>
    <t>乔博梅</t>
  </si>
  <si>
    <t>4114102601521</t>
  </si>
  <si>
    <t>曹慧蓉</t>
  </si>
  <si>
    <t>4114102601714</t>
  </si>
  <si>
    <t>贾晶晶</t>
  </si>
  <si>
    <t>4114102600213</t>
  </si>
  <si>
    <t>程楠</t>
  </si>
  <si>
    <t>4114102601820</t>
  </si>
  <si>
    <t>裴丹丹</t>
  </si>
  <si>
    <t>4114102601621</t>
  </si>
  <si>
    <t>成洁</t>
  </si>
  <si>
    <t>4114102601626</t>
  </si>
  <si>
    <t>邰怡霏</t>
  </si>
  <si>
    <t>4114102601416</t>
  </si>
  <si>
    <t>刘亚晶</t>
  </si>
  <si>
    <t>4114102601107</t>
  </si>
  <si>
    <t>冯鹏婧</t>
  </si>
  <si>
    <t>蒲县昕水幼儿园</t>
  </si>
  <si>
    <t>4114102600307</t>
  </si>
  <si>
    <t>贺荟荣</t>
  </si>
  <si>
    <t>4114102600106</t>
  </si>
  <si>
    <t>段媛媛</t>
  </si>
  <si>
    <t>4114102600522</t>
  </si>
  <si>
    <t>许琪珍</t>
  </si>
  <si>
    <t>4114102602103</t>
  </si>
  <si>
    <t>杨钰</t>
  </si>
  <si>
    <t>4114102600816</t>
  </si>
  <si>
    <t>章瑞平</t>
  </si>
  <si>
    <t>4114102601319</t>
  </si>
  <si>
    <t>袁丽娟</t>
  </si>
  <si>
    <t>4114102601409</t>
  </si>
  <si>
    <t>冯钰</t>
  </si>
  <si>
    <t>4114102600511</t>
  </si>
  <si>
    <t>张子茹</t>
  </si>
  <si>
    <t>蒲县高级中学校</t>
  </si>
  <si>
    <t>4214103100629</t>
  </si>
  <si>
    <t>张书荣</t>
  </si>
  <si>
    <t>4214103100706</t>
  </si>
  <si>
    <t>王旭华</t>
  </si>
  <si>
    <t>4214103101601</t>
  </si>
  <si>
    <t>许婧</t>
  </si>
  <si>
    <t>专技4</t>
  </si>
  <si>
    <t>4214103100417</t>
  </si>
  <si>
    <t>梁少宁</t>
  </si>
  <si>
    <t>4214103100206</t>
  </si>
  <si>
    <t>段梦琪</t>
  </si>
  <si>
    <t>4214103100415</t>
  </si>
  <si>
    <t>张航</t>
  </si>
  <si>
    <t>专技5</t>
  </si>
  <si>
    <t>4214103101428</t>
  </si>
  <si>
    <t>刘佳</t>
  </si>
  <si>
    <t>专技8</t>
  </si>
  <si>
    <t>4214103101727</t>
  </si>
  <si>
    <t>段荣荣</t>
  </si>
  <si>
    <t>蒲县人民医院</t>
  </si>
  <si>
    <t>专技13</t>
  </si>
  <si>
    <t>5214103200221</t>
  </si>
  <si>
    <t>赵文鑫</t>
  </si>
  <si>
    <t>蒲县妇幼保健计划生育服务中心</t>
  </si>
  <si>
    <t>专技6</t>
  </si>
  <si>
    <t>5414103201612</t>
  </si>
  <si>
    <t>段欣红</t>
  </si>
  <si>
    <t>5414103201629</t>
  </si>
  <si>
    <t>郭茹</t>
  </si>
  <si>
    <t>5414103201704</t>
  </si>
  <si>
    <t>张锐宏</t>
  </si>
  <si>
    <t>5414103201129</t>
  </si>
  <si>
    <t>申佳丽</t>
  </si>
  <si>
    <t>5414103201523</t>
  </si>
  <si>
    <t>冀云丽</t>
  </si>
  <si>
    <t>5414103203927</t>
  </si>
  <si>
    <t>任怡坤</t>
  </si>
  <si>
    <t>5414103203525</t>
  </si>
  <si>
    <t>张桐桐</t>
  </si>
  <si>
    <t>5414103201217</t>
  </si>
  <si>
    <t>冯仪荧</t>
  </si>
  <si>
    <t>5414103203807</t>
  </si>
  <si>
    <t>周靖婷</t>
  </si>
  <si>
    <t>蒲县医疗集团黑龙关镇卫生院</t>
  </si>
  <si>
    <t>5214103200916</t>
  </si>
  <si>
    <t>李润</t>
  </si>
  <si>
    <t>5314103205929</t>
  </si>
  <si>
    <t>尚瑞敏</t>
  </si>
  <si>
    <t>5314103206115</t>
  </si>
  <si>
    <t>史伟弟</t>
  </si>
  <si>
    <t>5314103206009</t>
  </si>
  <si>
    <t>徐蓉茜</t>
  </si>
  <si>
    <t>蒲县医疗集团克城镇卫生院</t>
  </si>
  <si>
    <t>5414103201420</t>
  </si>
  <si>
    <t>王欢</t>
  </si>
  <si>
    <t>5414103201826</t>
  </si>
  <si>
    <t>刘文华</t>
  </si>
  <si>
    <t>蒲县医疗集团乔家湾镇卫生院</t>
  </si>
  <si>
    <t>5414103202916</t>
  </si>
  <si>
    <t>张智勇</t>
  </si>
  <si>
    <t>5414103201115</t>
  </si>
  <si>
    <t>董文玥</t>
  </si>
  <si>
    <t>5414103201628</t>
  </si>
  <si>
    <t>宋艳茹</t>
  </si>
  <si>
    <t>蒲县医疗集团太林乡卫生院</t>
  </si>
  <si>
    <t>5414103202408</t>
  </si>
  <si>
    <t>5414103202926</t>
  </si>
  <si>
    <t>张青青</t>
  </si>
  <si>
    <t>5414103203211</t>
  </si>
  <si>
    <t>张媛</t>
  </si>
  <si>
    <t>蒲县医疗集团薛关镇卫生院</t>
  </si>
  <si>
    <t>5514103204517</t>
  </si>
  <si>
    <t>陈书乐</t>
  </si>
  <si>
    <t>5514103204208</t>
  </si>
  <si>
    <t>梁梦婷</t>
  </si>
  <si>
    <t>5514103204627</t>
  </si>
  <si>
    <t>崔莉</t>
  </si>
  <si>
    <t>蒲县克城镇综合便民服务中心</t>
  </si>
  <si>
    <t>1114100801027</t>
  </si>
  <si>
    <t>徐婧慧</t>
  </si>
  <si>
    <t>1114100801607</t>
  </si>
  <si>
    <t>畅洁</t>
  </si>
  <si>
    <t>1114100800110</t>
  </si>
  <si>
    <t>高梓航</t>
  </si>
  <si>
    <t>1114100802809</t>
  </si>
  <si>
    <t>孔德懿</t>
  </si>
  <si>
    <t>1114100802526</t>
  </si>
  <si>
    <t>张雅楠</t>
  </si>
  <si>
    <t>1114100801210</t>
  </si>
  <si>
    <t>尚其椿</t>
  </si>
  <si>
    <t>蒲县太林乡综合便民服务中心</t>
  </si>
  <si>
    <t>1114100801611</t>
  </si>
  <si>
    <t>王珏</t>
  </si>
  <si>
    <t>1114100801913</t>
  </si>
  <si>
    <t>曹菁</t>
  </si>
  <si>
    <t>中共蒲县县委党史研究室</t>
  </si>
  <si>
    <t>2114101600808</t>
  </si>
  <si>
    <t>任姝婷</t>
  </si>
  <si>
    <t>2114101601017</t>
  </si>
  <si>
    <t>刘卓鑫</t>
  </si>
  <si>
    <t>2114101601227</t>
  </si>
  <si>
    <t>苏杭</t>
  </si>
  <si>
    <t>2114101602809</t>
  </si>
  <si>
    <t>史卓玉</t>
  </si>
  <si>
    <t>2114101602808</t>
  </si>
  <si>
    <t>高杨</t>
  </si>
  <si>
    <t>2114101600721</t>
  </si>
  <si>
    <t>刘燕红</t>
  </si>
  <si>
    <t>中共蒲县县委党校</t>
  </si>
  <si>
    <t>1114100801508</t>
  </si>
  <si>
    <t>柴菲</t>
  </si>
  <si>
    <t>1114100801915</t>
  </si>
  <si>
    <t>郭昊田</t>
  </si>
  <si>
    <t>中共蒲县县委组织部党建综合服务中心</t>
  </si>
  <si>
    <t>1114100802708</t>
  </si>
  <si>
    <t>孙菁悦</t>
  </si>
  <si>
    <t>1114100801502</t>
  </si>
  <si>
    <t>张丽熔</t>
  </si>
  <si>
    <t>1114100802104</t>
  </si>
  <si>
    <t>郑达</t>
  </si>
  <si>
    <t>1114100802016</t>
  </si>
  <si>
    <t>张姣</t>
  </si>
  <si>
    <t>1114100801417</t>
  </si>
  <si>
    <t>张睿</t>
  </si>
  <si>
    <t>1114100800409</t>
  </si>
  <si>
    <t>范云飞</t>
  </si>
  <si>
    <t>1114100800620</t>
  </si>
  <si>
    <t>李林光</t>
  </si>
  <si>
    <t>1114100801117</t>
  </si>
  <si>
    <t>史亚琪</t>
  </si>
  <si>
    <t>1114100800608</t>
  </si>
  <si>
    <t>蔺川玲</t>
  </si>
  <si>
    <t>管理4</t>
  </si>
  <si>
    <t>1114100801910</t>
  </si>
  <si>
    <t>高宝珠</t>
  </si>
  <si>
    <t>1114100802926</t>
  </si>
  <si>
    <t>尉超</t>
  </si>
  <si>
    <t>1114100800329</t>
  </si>
  <si>
    <t>卫文婧</t>
  </si>
  <si>
    <t>蒲县段云书艺馆</t>
  </si>
  <si>
    <t>1114100802311</t>
  </si>
  <si>
    <t>邱丁凡</t>
  </si>
  <si>
    <t>1114100800224</t>
  </si>
  <si>
    <t>王钰婧</t>
  </si>
  <si>
    <t>1114100801716</t>
  </si>
  <si>
    <t>杜雅琴</t>
  </si>
  <si>
    <t>1114100801712</t>
  </si>
  <si>
    <t>王泽坤</t>
  </si>
  <si>
    <t>1114100801815</t>
  </si>
  <si>
    <t>刘哲</t>
  </si>
  <si>
    <t>1114100802430</t>
  </si>
  <si>
    <t>师诚君</t>
  </si>
  <si>
    <t>2114101602313</t>
  </si>
  <si>
    <t>李俞颖</t>
  </si>
  <si>
    <t>2114101602010</t>
  </si>
  <si>
    <t>郑镇阳</t>
  </si>
  <si>
    <t>2114101601708</t>
  </si>
  <si>
    <t>郝楠楠</t>
  </si>
  <si>
    <t>2114101601024</t>
  </si>
  <si>
    <t>贺颖璋</t>
  </si>
  <si>
    <t>2114101601607</t>
  </si>
  <si>
    <t>卫璐瑶</t>
  </si>
  <si>
    <t>2114101602327</t>
  </si>
  <si>
    <t>张瑞雪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</si>
</sst>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14"/>
      <name val="方正小标宋_GBK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center" vertical="center"/>
      <protection locked="0"/>
    </xf>
    <xf numFmtId="177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8"/>
  <sheetViews>
    <sheetView tabSelected="1" workbookViewId="0">
      <selection activeCell="M174" sqref="M174"/>
    </sheetView>
  </sheetViews>
  <sheetFormatPr defaultColWidth="9" defaultRowHeight="23.1" customHeight="1"/>
  <cols>
    <col min="1" max="1" width="36.625" style="1" customWidth="1"/>
    <col min="2" max="2" width="9.50833333333333" style="1" customWidth="1"/>
    <col min="3" max="3" width="10.25" style="2" customWidth="1"/>
    <col min="4" max="4" width="15" style="1" customWidth="1"/>
    <col min="5" max="5" width="8.5" style="1" customWidth="1"/>
    <col min="6" max="7" width="10.625" style="1" customWidth="1"/>
    <col min="8" max="8" width="12.25" style="1" customWidth="1"/>
    <col min="9" max="9" width="10.375" style="1" customWidth="1"/>
    <col min="10" max="16380" width="9" style="1"/>
  </cols>
  <sheetData>
    <row r="1" s="1" customFormat="1" ht="33.75" customHeight="1" spans="1:9">
      <c r="A1" s="3" t="s">
        <v>0</v>
      </c>
      <c r="B1" s="4"/>
      <c r="C1" s="5"/>
      <c r="D1" s="4"/>
      <c r="E1" s="4"/>
      <c r="F1" s="4"/>
      <c r="G1" s="4"/>
      <c r="H1" s="4"/>
      <c r="I1" s="4"/>
    </row>
    <row r="2" s="1" customFormat="1" ht="30" customHeight="1" spans="1:9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9" t="s">
        <v>9</v>
      </c>
    </row>
    <row r="3" s="1" customFormat="1" ht="20" customHeight="1" spans="1:9">
      <c r="A3" s="8" t="s">
        <v>10</v>
      </c>
      <c r="B3" s="8" t="s">
        <v>11</v>
      </c>
      <c r="C3" s="9">
        <v>1</v>
      </c>
      <c r="D3" s="8" t="s">
        <v>12</v>
      </c>
      <c r="E3" s="8" t="s">
        <v>13</v>
      </c>
      <c r="F3" s="10">
        <v>68.33</v>
      </c>
      <c r="G3" s="11">
        <v>83.84</v>
      </c>
      <c r="H3" s="11">
        <f t="shared" ref="H3:H15" si="0">ROUND(F3*0.6+G3*0.4,2)</f>
        <v>74.53</v>
      </c>
      <c r="I3" s="20">
        <v>1</v>
      </c>
    </row>
    <row r="4" s="1" customFormat="1" ht="20" customHeight="1" spans="1:9">
      <c r="A4" s="8" t="s">
        <v>10</v>
      </c>
      <c r="B4" s="8" t="s">
        <v>11</v>
      </c>
      <c r="C4" s="12"/>
      <c r="D4" s="8" t="s">
        <v>14</v>
      </c>
      <c r="E4" s="8" t="s">
        <v>15</v>
      </c>
      <c r="F4" s="10">
        <v>67.33</v>
      </c>
      <c r="G4" s="11">
        <v>85.1</v>
      </c>
      <c r="H4" s="11">
        <f t="shared" si="0"/>
        <v>74.44</v>
      </c>
      <c r="I4" s="20">
        <v>2</v>
      </c>
    </row>
    <row r="5" s="1" customFormat="1" ht="20" customHeight="1" spans="1:9">
      <c r="A5" s="8" t="s">
        <v>10</v>
      </c>
      <c r="B5" s="8" t="s">
        <v>11</v>
      </c>
      <c r="C5" s="13"/>
      <c r="D5" s="8" t="s">
        <v>16</v>
      </c>
      <c r="E5" s="8" t="s">
        <v>17</v>
      </c>
      <c r="F5" s="10">
        <v>67.17</v>
      </c>
      <c r="G5" s="11">
        <v>83.38</v>
      </c>
      <c r="H5" s="11">
        <f t="shared" si="0"/>
        <v>73.65</v>
      </c>
      <c r="I5" s="20">
        <v>3</v>
      </c>
    </row>
    <row r="6" s="1" customFormat="1" ht="20" customHeight="1" spans="1:9">
      <c r="A6" s="8" t="s">
        <v>18</v>
      </c>
      <c r="B6" s="8" t="s">
        <v>11</v>
      </c>
      <c r="C6" s="14">
        <v>1</v>
      </c>
      <c r="D6" s="8" t="s">
        <v>19</v>
      </c>
      <c r="E6" s="8" t="s">
        <v>20</v>
      </c>
      <c r="F6" s="10">
        <v>60.5</v>
      </c>
      <c r="G6" s="11">
        <v>84.32</v>
      </c>
      <c r="H6" s="11">
        <f t="shared" si="0"/>
        <v>70.03</v>
      </c>
      <c r="I6" s="20">
        <v>1</v>
      </c>
    </row>
    <row r="7" s="1" customFormat="1" ht="20" customHeight="1" spans="1:9">
      <c r="A7" s="8" t="s">
        <v>18</v>
      </c>
      <c r="B7" s="8" t="s">
        <v>11</v>
      </c>
      <c r="C7" s="15"/>
      <c r="D7" s="8" t="s">
        <v>21</v>
      </c>
      <c r="E7" s="8" t="s">
        <v>22</v>
      </c>
      <c r="F7" s="10">
        <v>49.67</v>
      </c>
      <c r="G7" s="11">
        <v>82.38</v>
      </c>
      <c r="H7" s="11">
        <f t="shared" si="0"/>
        <v>62.75</v>
      </c>
      <c r="I7" s="20">
        <v>2</v>
      </c>
    </row>
    <row r="8" s="1" customFormat="1" ht="20" customHeight="1" spans="1:9">
      <c r="A8" s="8" t="s">
        <v>18</v>
      </c>
      <c r="B8" s="8" t="s">
        <v>11</v>
      </c>
      <c r="C8" s="16"/>
      <c r="D8" s="8" t="s">
        <v>23</v>
      </c>
      <c r="E8" s="8" t="s">
        <v>24</v>
      </c>
      <c r="F8" s="10">
        <v>45</v>
      </c>
      <c r="G8" s="11">
        <v>82.82</v>
      </c>
      <c r="H8" s="11">
        <f t="shared" si="0"/>
        <v>60.13</v>
      </c>
      <c r="I8" s="20">
        <v>3</v>
      </c>
    </row>
    <row r="9" s="1" customFormat="1" ht="20" customHeight="1" spans="1:9">
      <c r="A9" s="8" t="s">
        <v>18</v>
      </c>
      <c r="B9" s="8" t="s">
        <v>25</v>
      </c>
      <c r="C9" s="9">
        <v>1</v>
      </c>
      <c r="D9" s="8" t="s">
        <v>26</v>
      </c>
      <c r="E9" s="8" t="s">
        <v>27</v>
      </c>
      <c r="F9" s="10">
        <v>68.17</v>
      </c>
      <c r="G9" s="11">
        <v>84.22</v>
      </c>
      <c r="H9" s="11">
        <f t="shared" si="0"/>
        <v>74.59</v>
      </c>
      <c r="I9" s="20">
        <v>1</v>
      </c>
    </row>
    <row r="10" s="1" customFormat="1" ht="20" customHeight="1" spans="1:9">
      <c r="A10" s="8" t="s">
        <v>18</v>
      </c>
      <c r="B10" s="8" t="s">
        <v>25</v>
      </c>
      <c r="C10" s="12"/>
      <c r="D10" s="8" t="s">
        <v>28</v>
      </c>
      <c r="E10" s="8" t="s">
        <v>29</v>
      </c>
      <c r="F10" s="10">
        <v>67.17</v>
      </c>
      <c r="G10" s="11">
        <v>83.12</v>
      </c>
      <c r="H10" s="11">
        <f t="shared" si="0"/>
        <v>73.55</v>
      </c>
      <c r="I10" s="20">
        <v>2</v>
      </c>
    </row>
    <row r="11" s="1" customFormat="1" ht="20" customHeight="1" spans="1:9">
      <c r="A11" s="8" t="s">
        <v>18</v>
      </c>
      <c r="B11" s="8" t="s">
        <v>25</v>
      </c>
      <c r="C11" s="13"/>
      <c r="D11" s="8" t="s">
        <v>30</v>
      </c>
      <c r="E11" s="8" t="s">
        <v>31</v>
      </c>
      <c r="F11" s="10">
        <v>66.17</v>
      </c>
      <c r="G11" s="11">
        <v>84.56</v>
      </c>
      <c r="H11" s="11">
        <f t="shared" si="0"/>
        <v>73.53</v>
      </c>
      <c r="I11" s="20">
        <v>3</v>
      </c>
    </row>
    <row r="12" s="1" customFormat="1" ht="20" customHeight="1" spans="1:9">
      <c r="A12" s="8" t="s">
        <v>18</v>
      </c>
      <c r="B12" s="8" t="s">
        <v>32</v>
      </c>
      <c r="C12" s="9">
        <v>1</v>
      </c>
      <c r="D12" s="8" t="s">
        <v>33</v>
      </c>
      <c r="E12" s="8" t="s">
        <v>34</v>
      </c>
      <c r="F12" s="10">
        <v>70.33</v>
      </c>
      <c r="G12" s="11">
        <v>83.78</v>
      </c>
      <c r="H12" s="11">
        <f t="shared" si="0"/>
        <v>75.71</v>
      </c>
      <c r="I12" s="20">
        <v>1</v>
      </c>
    </row>
    <row r="13" s="1" customFormat="1" ht="20" customHeight="1" spans="1:9">
      <c r="A13" s="8" t="s">
        <v>18</v>
      </c>
      <c r="B13" s="8" t="s">
        <v>32</v>
      </c>
      <c r="C13" s="12"/>
      <c r="D13" s="8" t="s">
        <v>35</v>
      </c>
      <c r="E13" s="8" t="s">
        <v>36</v>
      </c>
      <c r="F13" s="10">
        <v>68.17</v>
      </c>
      <c r="G13" s="11">
        <v>83.06</v>
      </c>
      <c r="H13" s="11">
        <f t="shared" si="0"/>
        <v>74.13</v>
      </c>
      <c r="I13" s="20">
        <v>2</v>
      </c>
    </row>
    <row r="14" s="1" customFormat="1" ht="20" customHeight="1" spans="1:9">
      <c r="A14" s="8" t="s">
        <v>18</v>
      </c>
      <c r="B14" s="8" t="s">
        <v>32</v>
      </c>
      <c r="C14" s="13"/>
      <c r="D14" s="8" t="s">
        <v>37</v>
      </c>
      <c r="E14" s="8" t="s">
        <v>38</v>
      </c>
      <c r="F14" s="10">
        <v>67</v>
      </c>
      <c r="G14" s="11">
        <v>83.8</v>
      </c>
      <c r="H14" s="11">
        <f t="shared" si="0"/>
        <v>73.72</v>
      </c>
      <c r="I14" s="20">
        <v>3</v>
      </c>
    </row>
    <row r="15" s="1" customFormat="1" ht="20" customHeight="1" spans="1:9">
      <c r="A15" s="8" t="s">
        <v>18</v>
      </c>
      <c r="B15" s="8" t="s">
        <v>39</v>
      </c>
      <c r="C15" s="9">
        <v>1</v>
      </c>
      <c r="D15" s="8" t="s">
        <v>40</v>
      </c>
      <c r="E15" s="8" t="s">
        <v>41</v>
      </c>
      <c r="F15" s="10">
        <v>51.17</v>
      </c>
      <c r="G15" s="11">
        <v>83.22</v>
      </c>
      <c r="H15" s="11">
        <f t="shared" si="0"/>
        <v>63.99</v>
      </c>
      <c r="I15" s="20">
        <v>1</v>
      </c>
    </row>
    <row r="16" s="1" customFormat="1" ht="20" customHeight="1" spans="1:9">
      <c r="A16" s="8" t="s">
        <v>18</v>
      </c>
      <c r="B16" s="8" t="s">
        <v>39</v>
      </c>
      <c r="C16" s="13"/>
      <c r="D16" s="8" t="s">
        <v>42</v>
      </c>
      <c r="E16" s="8" t="s">
        <v>43</v>
      </c>
      <c r="F16" s="10">
        <v>50.33</v>
      </c>
      <c r="G16" s="8" t="s">
        <v>44</v>
      </c>
      <c r="H16" s="11">
        <v>30.2</v>
      </c>
      <c r="I16" s="20">
        <v>2</v>
      </c>
    </row>
    <row r="17" s="1" customFormat="1" ht="20" customHeight="1" spans="1:9">
      <c r="A17" s="8" t="s">
        <v>45</v>
      </c>
      <c r="B17" s="17" t="s">
        <v>32</v>
      </c>
      <c r="C17" s="9">
        <v>1</v>
      </c>
      <c r="D17" s="18" t="s">
        <v>46</v>
      </c>
      <c r="E17" s="8" t="s">
        <v>47</v>
      </c>
      <c r="F17" s="10">
        <v>69.67</v>
      </c>
      <c r="G17" s="11">
        <v>84.48</v>
      </c>
      <c r="H17" s="11">
        <f t="shared" ref="H17:H28" si="1">ROUND(F17*0.6+G17*0.4,2)</f>
        <v>75.59</v>
      </c>
      <c r="I17" s="20">
        <v>1</v>
      </c>
    </row>
    <row r="18" s="1" customFormat="1" ht="20" customHeight="1" spans="1:9">
      <c r="A18" s="8" t="s">
        <v>45</v>
      </c>
      <c r="B18" s="17" t="s">
        <v>32</v>
      </c>
      <c r="C18" s="12"/>
      <c r="D18" s="18" t="s">
        <v>48</v>
      </c>
      <c r="E18" s="8" t="s">
        <v>49</v>
      </c>
      <c r="F18" s="10">
        <v>69</v>
      </c>
      <c r="G18" s="11">
        <v>83.6</v>
      </c>
      <c r="H18" s="11">
        <f t="shared" si="1"/>
        <v>74.84</v>
      </c>
      <c r="I18" s="20">
        <v>2</v>
      </c>
    </row>
    <row r="19" s="1" customFormat="1" ht="20" customHeight="1" spans="1:9">
      <c r="A19" s="8" t="s">
        <v>45</v>
      </c>
      <c r="B19" s="17" t="s">
        <v>32</v>
      </c>
      <c r="C19" s="13"/>
      <c r="D19" s="18" t="s">
        <v>50</v>
      </c>
      <c r="E19" s="8" t="s">
        <v>51</v>
      </c>
      <c r="F19" s="10">
        <v>72.67</v>
      </c>
      <c r="G19" s="8" t="s">
        <v>44</v>
      </c>
      <c r="H19" s="11">
        <v>43.6</v>
      </c>
      <c r="I19" s="20">
        <v>3</v>
      </c>
    </row>
    <row r="20" s="1" customFormat="1" ht="20" customHeight="1" spans="1:9">
      <c r="A20" s="8" t="s">
        <v>52</v>
      </c>
      <c r="B20" s="17" t="s">
        <v>32</v>
      </c>
      <c r="C20" s="9">
        <v>1</v>
      </c>
      <c r="D20" s="18" t="s">
        <v>53</v>
      </c>
      <c r="E20" s="8" t="s">
        <v>54</v>
      </c>
      <c r="F20" s="10">
        <v>64.67</v>
      </c>
      <c r="G20" s="11">
        <v>83.98</v>
      </c>
      <c r="H20" s="11">
        <f t="shared" si="1"/>
        <v>72.39</v>
      </c>
      <c r="I20" s="20">
        <v>1</v>
      </c>
    </row>
    <row r="21" s="1" customFormat="1" ht="20" customHeight="1" spans="1:9">
      <c r="A21" s="8" t="s">
        <v>52</v>
      </c>
      <c r="B21" s="17" t="s">
        <v>32</v>
      </c>
      <c r="C21" s="12"/>
      <c r="D21" s="18" t="s">
        <v>55</v>
      </c>
      <c r="E21" s="8" t="s">
        <v>56</v>
      </c>
      <c r="F21" s="10">
        <v>64.17</v>
      </c>
      <c r="G21" s="11">
        <v>82.9</v>
      </c>
      <c r="H21" s="11">
        <f t="shared" si="1"/>
        <v>71.66</v>
      </c>
      <c r="I21" s="20">
        <v>2</v>
      </c>
    </row>
    <row r="22" s="1" customFormat="1" ht="20" customHeight="1" spans="1:9">
      <c r="A22" s="8" t="s">
        <v>52</v>
      </c>
      <c r="B22" s="17" t="s">
        <v>32</v>
      </c>
      <c r="C22" s="13"/>
      <c r="D22" s="18" t="s">
        <v>57</v>
      </c>
      <c r="E22" s="8" t="s">
        <v>58</v>
      </c>
      <c r="F22" s="10">
        <v>63.5</v>
      </c>
      <c r="G22" s="11">
        <v>82.38</v>
      </c>
      <c r="H22" s="11">
        <f t="shared" si="1"/>
        <v>71.05</v>
      </c>
      <c r="I22" s="20">
        <v>3</v>
      </c>
    </row>
    <row r="23" s="1" customFormat="1" ht="21" customHeight="1" spans="1:9">
      <c r="A23" s="8" t="s">
        <v>59</v>
      </c>
      <c r="B23" s="8" t="s">
        <v>32</v>
      </c>
      <c r="C23" s="9">
        <v>1</v>
      </c>
      <c r="D23" s="8" t="s">
        <v>60</v>
      </c>
      <c r="E23" s="8" t="s">
        <v>61</v>
      </c>
      <c r="F23" s="10">
        <v>67.17</v>
      </c>
      <c r="G23" s="11">
        <v>83.64</v>
      </c>
      <c r="H23" s="11">
        <f t="shared" si="1"/>
        <v>73.76</v>
      </c>
      <c r="I23" s="20">
        <v>1</v>
      </c>
    </row>
    <row r="24" s="1" customFormat="1" ht="21" customHeight="1" spans="1:9">
      <c r="A24" s="8" t="s">
        <v>59</v>
      </c>
      <c r="B24" s="8" t="s">
        <v>32</v>
      </c>
      <c r="C24" s="12"/>
      <c r="D24" s="8" t="s">
        <v>62</v>
      </c>
      <c r="E24" s="8" t="s">
        <v>63</v>
      </c>
      <c r="F24" s="10">
        <v>65.67</v>
      </c>
      <c r="G24" s="11">
        <v>83.36</v>
      </c>
      <c r="H24" s="11">
        <f t="shared" si="1"/>
        <v>72.75</v>
      </c>
      <c r="I24" s="20">
        <v>2</v>
      </c>
    </row>
    <row r="25" s="1" customFormat="1" ht="21" customHeight="1" spans="1:9">
      <c r="A25" s="8" t="s">
        <v>59</v>
      </c>
      <c r="B25" s="8" t="s">
        <v>32</v>
      </c>
      <c r="C25" s="12"/>
      <c r="D25" s="8" t="s">
        <v>64</v>
      </c>
      <c r="E25" s="8" t="s">
        <v>65</v>
      </c>
      <c r="F25" s="10">
        <v>62.83</v>
      </c>
      <c r="G25" s="11">
        <v>83.82</v>
      </c>
      <c r="H25" s="11">
        <f t="shared" si="1"/>
        <v>71.23</v>
      </c>
      <c r="I25" s="20">
        <v>3</v>
      </c>
    </row>
    <row r="26" s="1" customFormat="1" ht="21" customHeight="1" spans="1:9">
      <c r="A26" s="8" t="s">
        <v>59</v>
      </c>
      <c r="B26" s="8" t="s">
        <v>32</v>
      </c>
      <c r="C26" s="13"/>
      <c r="D26" s="8" t="s">
        <v>66</v>
      </c>
      <c r="E26" s="8" t="s">
        <v>67</v>
      </c>
      <c r="F26" s="10">
        <v>62.83</v>
      </c>
      <c r="G26" s="11">
        <v>82.94</v>
      </c>
      <c r="H26" s="11">
        <f t="shared" si="1"/>
        <v>70.87</v>
      </c>
      <c r="I26" s="20">
        <v>4</v>
      </c>
    </row>
    <row r="27" s="1" customFormat="1" ht="21" customHeight="1" spans="1:9">
      <c r="A27" s="8" t="s">
        <v>59</v>
      </c>
      <c r="B27" s="8" t="s">
        <v>68</v>
      </c>
      <c r="C27" s="9">
        <v>1</v>
      </c>
      <c r="D27" s="8" t="s">
        <v>69</v>
      </c>
      <c r="E27" s="8" t="s">
        <v>70</v>
      </c>
      <c r="F27" s="10">
        <v>73.33</v>
      </c>
      <c r="G27" s="11">
        <v>85</v>
      </c>
      <c r="H27" s="11">
        <f t="shared" si="1"/>
        <v>78</v>
      </c>
      <c r="I27" s="20">
        <v>1</v>
      </c>
    </row>
    <row r="28" s="1" customFormat="1" ht="21" customHeight="1" spans="1:9">
      <c r="A28" s="8" t="s">
        <v>59</v>
      </c>
      <c r="B28" s="8" t="s">
        <v>68</v>
      </c>
      <c r="C28" s="12"/>
      <c r="D28" s="8" t="s">
        <v>71</v>
      </c>
      <c r="E28" s="8" t="s">
        <v>72</v>
      </c>
      <c r="F28" s="10">
        <v>68.83</v>
      </c>
      <c r="G28" s="11">
        <v>82.68</v>
      </c>
      <c r="H28" s="11">
        <f t="shared" si="1"/>
        <v>74.37</v>
      </c>
      <c r="I28" s="20">
        <v>2</v>
      </c>
    </row>
    <row r="29" s="1" customFormat="1" ht="21" customHeight="1" spans="1:9">
      <c r="A29" s="8" t="s">
        <v>59</v>
      </c>
      <c r="B29" s="8" t="s">
        <v>68</v>
      </c>
      <c r="C29" s="13"/>
      <c r="D29" s="8" t="s">
        <v>73</v>
      </c>
      <c r="E29" s="8" t="s">
        <v>74</v>
      </c>
      <c r="F29" s="10">
        <v>73.33</v>
      </c>
      <c r="G29" s="8" t="s">
        <v>44</v>
      </c>
      <c r="H29" s="11">
        <v>44</v>
      </c>
      <c r="I29" s="20">
        <v>3</v>
      </c>
    </row>
    <row r="30" s="1" customFormat="1" ht="21" customHeight="1" spans="1:9">
      <c r="A30" s="8" t="s">
        <v>59</v>
      </c>
      <c r="B30" s="8" t="s">
        <v>39</v>
      </c>
      <c r="C30" s="9">
        <v>1</v>
      </c>
      <c r="D30" s="8" t="s">
        <v>75</v>
      </c>
      <c r="E30" s="8" t="s">
        <v>76</v>
      </c>
      <c r="F30" s="10">
        <v>69.5</v>
      </c>
      <c r="G30" s="11">
        <v>83.2</v>
      </c>
      <c r="H30" s="11">
        <f t="shared" ref="H30:H37" si="2">ROUND(F30*0.6+G30*0.4,2)</f>
        <v>74.98</v>
      </c>
      <c r="I30" s="20">
        <v>1</v>
      </c>
    </row>
    <row r="31" s="1" customFormat="1" ht="21" customHeight="1" spans="1:9">
      <c r="A31" s="8" t="s">
        <v>59</v>
      </c>
      <c r="B31" s="8" t="s">
        <v>39</v>
      </c>
      <c r="C31" s="12"/>
      <c r="D31" s="8" t="s">
        <v>77</v>
      </c>
      <c r="E31" s="8" t="s">
        <v>78</v>
      </c>
      <c r="F31" s="10">
        <v>56.67</v>
      </c>
      <c r="G31" s="11">
        <v>83.14</v>
      </c>
      <c r="H31" s="11">
        <f t="shared" si="2"/>
        <v>67.26</v>
      </c>
      <c r="I31" s="20">
        <v>2</v>
      </c>
    </row>
    <row r="32" s="1" customFormat="1" ht="21" customHeight="1" spans="1:9">
      <c r="A32" s="8" t="s">
        <v>59</v>
      </c>
      <c r="B32" s="8" t="s">
        <v>39</v>
      </c>
      <c r="C32" s="13"/>
      <c r="D32" s="8" t="s">
        <v>79</v>
      </c>
      <c r="E32" s="8" t="s">
        <v>80</v>
      </c>
      <c r="F32" s="10">
        <v>56.17</v>
      </c>
      <c r="G32" s="11">
        <v>82.92</v>
      </c>
      <c r="H32" s="11">
        <f t="shared" si="2"/>
        <v>66.87</v>
      </c>
      <c r="I32" s="20">
        <v>3</v>
      </c>
    </row>
    <row r="33" s="1" customFormat="1" ht="21" customHeight="1" spans="1:9">
      <c r="A33" s="8" t="s">
        <v>81</v>
      </c>
      <c r="B33" s="8" t="s">
        <v>11</v>
      </c>
      <c r="C33" s="9">
        <v>2</v>
      </c>
      <c r="D33" s="8" t="s">
        <v>82</v>
      </c>
      <c r="E33" s="8" t="s">
        <v>83</v>
      </c>
      <c r="F33" s="10">
        <v>74.5</v>
      </c>
      <c r="G33" s="11">
        <v>82.28</v>
      </c>
      <c r="H33" s="11">
        <f t="shared" si="2"/>
        <v>77.61</v>
      </c>
      <c r="I33" s="20">
        <v>1</v>
      </c>
    </row>
    <row r="34" s="1" customFormat="1" ht="21" customHeight="1" spans="1:9">
      <c r="A34" s="8" t="s">
        <v>81</v>
      </c>
      <c r="B34" s="8" t="s">
        <v>11</v>
      </c>
      <c r="C34" s="12"/>
      <c r="D34" s="8" t="s">
        <v>84</v>
      </c>
      <c r="E34" s="8" t="s">
        <v>85</v>
      </c>
      <c r="F34" s="10">
        <v>75.67</v>
      </c>
      <c r="G34" s="11">
        <v>80.12</v>
      </c>
      <c r="H34" s="11">
        <f t="shared" si="2"/>
        <v>77.45</v>
      </c>
      <c r="I34" s="20">
        <v>2</v>
      </c>
    </row>
    <row r="35" s="1" customFormat="1" ht="21" customHeight="1" spans="1:9">
      <c r="A35" s="8" t="s">
        <v>81</v>
      </c>
      <c r="B35" s="8" t="s">
        <v>11</v>
      </c>
      <c r="C35" s="12"/>
      <c r="D35" s="8" t="s">
        <v>86</v>
      </c>
      <c r="E35" s="8" t="s">
        <v>87</v>
      </c>
      <c r="F35" s="10">
        <v>72.17</v>
      </c>
      <c r="G35" s="11">
        <v>82.12</v>
      </c>
      <c r="H35" s="11">
        <f t="shared" si="2"/>
        <v>76.15</v>
      </c>
      <c r="I35" s="20">
        <v>3</v>
      </c>
    </row>
    <row r="36" s="1" customFormat="1" ht="21" customHeight="1" spans="1:9">
      <c r="A36" s="8" t="s">
        <v>81</v>
      </c>
      <c r="B36" s="8" t="s">
        <v>11</v>
      </c>
      <c r="C36" s="12"/>
      <c r="D36" s="8" t="s">
        <v>88</v>
      </c>
      <c r="E36" s="8" t="s">
        <v>89</v>
      </c>
      <c r="F36" s="10">
        <v>69</v>
      </c>
      <c r="G36" s="11">
        <v>82.56</v>
      </c>
      <c r="H36" s="11">
        <f t="shared" si="2"/>
        <v>74.42</v>
      </c>
      <c r="I36" s="20">
        <v>4</v>
      </c>
    </row>
    <row r="37" s="1" customFormat="1" ht="21" customHeight="1" spans="1:9">
      <c r="A37" s="8" t="s">
        <v>81</v>
      </c>
      <c r="B37" s="8" t="s">
        <v>11</v>
      </c>
      <c r="C37" s="12"/>
      <c r="D37" s="8" t="s">
        <v>90</v>
      </c>
      <c r="E37" s="8" t="s">
        <v>91</v>
      </c>
      <c r="F37" s="10">
        <v>68.33</v>
      </c>
      <c r="G37" s="11">
        <v>78.76</v>
      </c>
      <c r="H37" s="11">
        <f t="shared" si="2"/>
        <v>72.5</v>
      </c>
      <c r="I37" s="20">
        <v>5</v>
      </c>
    </row>
    <row r="38" s="1" customFormat="1" ht="21" customHeight="1" spans="1:9">
      <c r="A38" s="8" t="s">
        <v>81</v>
      </c>
      <c r="B38" s="8" t="s">
        <v>11</v>
      </c>
      <c r="C38" s="13"/>
      <c r="D38" s="8" t="s">
        <v>92</v>
      </c>
      <c r="E38" s="8" t="s">
        <v>93</v>
      </c>
      <c r="F38" s="10">
        <v>67.17</v>
      </c>
      <c r="G38" s="8" t="s">
        <v>44</v>
      </c>
      <c r="H38" s="11">
        <v>40.3</v>
      </c>
      <c r="I38" s="20">
        <v>6</v>
      </c>
    </row>
    <row r="39" s="1" customFormat="1" ht="21" customHeight="1" spans="1:9">
      <c r="A39" s="8" t="s">
        <v>81</v>
      </c>
      <c r="B39" s="8" t="s">
        <v>25</v>
      </c>
      <c r="C39" s="9">
        <v>1</v>
      </c>
      <c r="D39" s="8" t="s">
        <v>94</v>
      </c>
      <c r="E39" s="8" t="s">
        <v>95</v>
      </c>
      <c r="F39" s="10">
        <v>67.83</v>
      </c>
      <c r="G39" s="11">
        <v>82.98</v>
      </c>
      <c r="H39" s="11">
        <f t="shared" ref="H39:H53" si="3">ROUND(F39*0.6+G39*0.4,2)</f>
        <v>73.89</v>
      </c>
      <c r="I39" s="20">
        <v>1</v>
      </c>
    </row>
    <row r="40" s="1" customFormat="1" ht="21" customHeight="1" spans="1:9">
      <c r="A40" s="8" t="s">
        <v>81</v>
      </c>
      <c r="B40" s="8" t="s">
        <v>25</v>
      </c>
      <c r="C40" s="12"/>
      <c r="D40" s="8" t="s">
        <v>96</v>
      </c>
      <c r="E40" s="8" t="s">
        <v>97</v>
      </c>
      <c r="F40" s="10">
        <v>63.67</v>
      </c>
      <c r="G40" s="11">
        <v>84.08</v>
      </c>
      <c r="H40" s="11">
        <f t="shared" si="3"/>
        <v>71.83</v>
      </c>
      <c r="I40" s="20">
        <v>2</v>
      </c>
    </row>
    <row r="41" s="1" customFormat="1" ht="21" customHeight="1" spans="1:9">
      <c r="A41" s="8" t="s">
        <v>81</v>
      </c>
      <c r="B41" s="8" t="s">
        <v>25</v>
      </c>
      <c r="C41" s="13"/>
      <c r="D41" s="8" t="s">
        <v>98</v>
      </c>
      <c r="E41" s="8" t="s">
        <v>99</v>
      </c>
      <c r="F41" s="10">
        <v>54</v>
      </c>
      <c r="G41" s="11">
        <v>78.84</v>
      </c>
      <c r="H41" s="11">
        <f t="shared" si="3"/>
        <v>63.94</v>
      </c>
      <c r="I41" s="20">
        <v>3</v>
      </c>
    </row>
    <row r="42" s="1" customFormat="1" ht="19.5" customHeight="1" spans="1:9">
      <c r="A42" s="8" t="s">
        <v>81</v>
      </c>
      <c r="B42" s="8" t="s">
        <v>100</v>
      </c>
      <c r="C42" s="9">
        <v>1</v>
      </c>
      <c r="D42" s="8" t="s">
        <v>101</v>
      </c>
      <c r="E42" s="8" t="s">
        <v>102</v>
      </c>
      <c r="F42" s="10">
        <v>73.17</v>
      </c>
      <c r="G42" s="11">
        <v>85.5</v>
      </c>
      <c r="H42" s="11">
        <f t="shared" si="3"/>
        <v>78.1</v>
      </c>
      <c r="I42" s="20">
        <v>1</v>
      </c>
    </row>
    <row r="43" s="1" customFormat="1" ht="19.5" customHeight="1" spans="1:9">
      <c r="A43" s="8" t="s">
        <v>81</v>
      </c>
      <c r="B43" s="8" t="s">
        <v>100</v>
      </c>
      <c r="C43" s="12"/>
      <c r="D43" s="8" t="s">
        <v>103</v>
      </c>
      <c r="E43" s="8" t="s">
        <v>104</v>
      </c>
      <c r="F43" s="10">
        <v>69</v>
      </c>
      <c r="G43" s="11">
        <v>83.72</v>
      </c>
      <c r="H43" s="11">
        <f t="shared" si="3"/>
        <v>74.89</v>
      </c>
      <c r="I43" s="20">
        <v>2</v>
      </c>
    </row>
    <row r="44" s="1" customFormat="1" ht="19.5" customHeight="1" spans="1:9">
      <c r="A44" s="8" t="s">
        <v>81</v>
      </c>
      <c r="B44" s="8" t="s">
        <v>100</v>
      </c>
      <c r="C44" s="13"/>
      <c r="D44" s="8" t="s">
        <v>105</v>
      </c>
      <c r="E44" s="8" t="s">
        <v>106</v>
      </c>
      <c r="F44" s="10">
        <v>67.33</v>
      </c>
      <c r="G44" s="11">
        <v>85.4</v>
      </c>
      <c r="H44" s="11">
        <f t="shared" si="3"/>
        <v>74.56</v>
      </c>
      <c r="I44" s="20">
        <v>3</v>
      </c>
    </row>
    <row r="45" s="1" customFormat="1" ht="19.5" customHeight="1" spans="1:9">
      <c r="A45" s="8" t="s">
        <v>81</v>
      </c>
      <c r="B45" s="8" t="s">
        <v>32</v>
      </c>
      <c r="C45" s="9">
        <v>1</v>
      </c>
      <c r="D45" s="8" t="s">
        <v>107</v>
      </c>
      <c r="E45" s="8" t="s">
        <v>108</v>
      </c>
      <c r="F45" s="10">
        <v>68</v>
      </c>
      <c r="G45" s="11">
        <v>83.64</v>
      </c>
      <c r="H45" s="11">
        <f t="shared" si="3"/>
        <v>74.26</v>
      </c>
      <c r="I45" s="20">
        <v>1</v>
      </c>
    </row>
    <row r="46" s="1" customFormat="1" ht="19.5" customHeight="1" spans="1:9">
      <c r="A46" s="8" t="s">
        <v>81</v>
      </c>
      <c r="B46" s="8" t="s">
        <v>32</v>
      </c>
      <c r="C46" s="12"/>
      <c r="D46" s="8" t="s">
        <v>109</v>
      </c>
      <c r="E46" s="8" t="s">
        <v>110</v>
      </c>
      <c r="F46" s="10">
        <v>58.83</v>
      </c>
      <c r="G46" s="11">
        <v>83.3</v>
      </c>
      <c r="H46" s="11">
        <f t="shared" si="3"/>
        <v>68.62</v>
      </c>
      <c r="I46" s="20">
        <v>2</v>
      </c>
    </row>
    <row r="47" s="1" customFormat="1" ht="19.5" customHeight="1" spans="1:9">
      <c r="A47" s="8" t="s">
        <v>81</v>
      </c>
      <c r="B47" s="8" t="s">
        <v>32</v>
      </c>
      <c r="C47" s="13"/>
      <c r="D47" s="8" t="s">
        <v>111</v>
      </c>
      <c r="E47" s="8" t="s">
        <v>112</v>
      </c>
      <c r="F47" s="10">
        <v>57.83</v>
      </c>
      <c r="G47" s="11">
        <v>82.38</v>
      </c>
      <c r="H47" s="11">
        <f t="shared" si="3"/>
        <v>67.65</v>
      </c>
      <c r="I47" s="20">
        <v>3</v>
      </c>
    </row>
    <row r="48" s="1" customFormat="1" ht="19.5" customHeight="1" spans="1:9">
      <c r="A48" s="8" t="s">
        <v>81</v>
      </c>
      <c r="B48" s="8" t="s">
        <v>68</v>
      </c>
      <c r="C48" s="9">
        <v>1</v>
      </c>
      <c r="D48" s="8" t="s">
        <v>113</v>
      </c>
      <c r="E48" s="8" t="s">
        <v>114</v>
      </c>
      <c r="F48" s="10">
        <v>68</v>
      </c>
      <c r="G48" s="11">
        <v>85.24</v>
      </c>
      <c r="H48" s="11">
        <f t="shared" si="3"/>
        <v>74.9</v>
      </c>
      <c r="I48" s="20">
        <v>1</v>
      </c>
    </row>
    <row r="49" s="1" customFormat="1" ht="19.5" customHeight="1" spans="1:9">
      <c r="A49" s="8" t="s">
        <v>81</v>
      </c>
      <c r="B49" s="8" t="s">
        <v>68</v>
      </c>
      <c r="C49" s="12"/>
      <c r="D49" s="8" t="s">
        <v>115</v>
      </c>
      <c r="E49" s="8" t="s">
        <v>116</v>
      </c>
      <c r="F49" s="10">
        <v>67.67</v>
      </c>
      <c r="G49" s="11">
        <v>82.6</v>
      </c>
      <c r="H49" s="11">
        <f t="shared" si="3"/>
        <v>73.64</v>
      </c>
      <c r="I49" s="20">
        <v>2</v>
      </c>
    </row>
    <row r="50" s="1" customFormat="1" ht="19.5" customHeight="1" spans="1:9">
      <c r="A50" s="8" t="s">
        <v>81</v>
      </c>
      <c r="B50" s="8" t="s">
        <v>68</v>
      </c>
      <c r="C50" s="13"/>
      <c r="D50" s="8" t="s">
        <v>117</v>
      </c>
      <c r="E50" s="8" t="s">
        <v>118</v>
      </c>
      <c r="F50" s="10">
        <v>61.5</v>
      </c>
      <c r="G50" s="11">
        <v>79.54</v>
      </c>
      <c r="H50" s="11">
        <f t="shared" si="3"/>
        <v>68.72</v>
      </c>
      <c r="I50" s="20">
        <v>3</v>
      </c>
    </row>
    <row r="51" s="1" customFormat="1" ht="19.5" customHeight="1" spans="1:9">
      <c r="A51" s="8" t="s">
        <v>119</v>
      </c>
      <c r="B51" s="17" t="s">
        <v>32</v>
      </c>
      <c r="C51" s="9">
        <v>1</v>
      </c>
      <c r="D51" s="18" t="s">
        <v>120</v>
      </c>
      <c r="E51" s="8" t="s">
        <v>121</v>
      </c>
      <c r="F51" s="10">
        <v>67</v>
      </c>
      <c r="G51" s="11">
        <v>85.18</v>
      </c>
      <c r="H51" s="11">
        <f t="shared" si="3"/>
        <v>74.27</v>
      </c>
      <c r="I51" s="20">
        <v>1</v>
      </c>
    </row>
    <row r="52" s="1" customFormat="1" ht="19.5" customHeight="1" spans="1:9">
      <c r="A52" s="8" t="s">
        <v>119</v>
      </c>
      <c r="B52" s="17" t="s">
        <v>32</v>
      </c>
      <c r="C52" s="12"/>
      <c r="D52" s="18" t="s">
        <v>122</v>
      </c>
      <c r="E52" s="8" t="s">
        <v>123</v>
      </c>
      <c r="F52" s="10">
        <v>66.5</v>
      </c>
      <c r="G52" s="11">
        <v>84.38</v>
      </c>
      <c r="H52" s="11">
        <f t="shared" si="3"/>
        <v>73.65</v>
      </c>
      <c r="I52" s="20">
        <v>2</v>
      </c>
    </row>
    <row r="53" s="1" customFormat="1" ht="19.5" customHeight="1" spans="1:9">
      <c r="A53" s="8" t="s">
        <v>119</v>
      </c>
      <c r="B53" s="17" t="s">
        <v>32</v>
      </c>
      <c r="C53" s="13"/>
      <c r="D53" s="18" t="s">
        <v>124</v>
      </c>
      <c r="E53" s="8" t="s">
        <v>125</v>
      </c>
      <c r="F53" s="10">
        <v>63.67</v>
      </c>
      <c r="G53" s="11">
        <v>84.9</v>
      </c>
      <c r="H53" s="11">
        <f t="shared" si="3"/>
        <v>72.16</v>
      </c>
      <c r="I53" s="20">
        <v>3</v>
      </c>
    </row>
    <row r="54" s="1" customFormat="1" ht="19.5" customHeight="1" spans="1:9">
      <c r="A54" s="8" t="s">
        <v>119</v>
      </c>
      <c r="B54" s="8" t="s">
        <v>68</v>
      </c>
      <c r="C54" s="9">
        <v>1</v>
      </c>
      <c r="D54" s="8" t="s">
        <v>126</v>
      </c>
      <c r="E54" s="8" t="s">
        <v>127</v>
      </c>
      <c r="F54" s="10">
        <v>58.5</v>
      </c>
      <c r="G54" s="8" t="s">
        <v>44</v>
      </c>
      <c r="H54" s="11">
        <v>35.1</v>
      </c>
      <c r="I54" s="20">
        <v>1</v>
      </c>
    </row>
    <row r="55" s="1" customFormat="1" ht="19.5" customHeight="1" spans="1:9">
      <c r="A55" s="8" t="s">
        <v>119</v>
      </c>
      <c r="B55" s="8" t="s">
        <v>68</v>
      </c>
      <c r="C55" s="13"/>
      <c r="D55" s="8" t="s">
        <v>128</v>
      </c>
      <c r="E55" s="8" t="s">
        <v>129</v>
      </c>
      <c r="F55" s="10">
        <v>46</v>
      </c>
      <c r="G55" s="8" t="s">
        <v>44</v>
      </c>
      <c r="H55" s="11">
        <v>27.6</v>
      </c>
      <c r="I55" s="20">
        <v>2</v>
      </c>
    </row>
    <row r="56" s="1" customFormat="1" ht="19.5" customHeight="1" spans="1:9">
      <c r="A56" s="8" t="s">
        <v>130</v>
      </c>
      <c r="B56" s="8" t="s">
        <v>32</v>
      </c>
      <c r="C56" s="9">
        <v>1</v>
      </c>
      <c r="D56" s="8" t="s">
        <v>131</v>
      </c>
      <c r="E56" s="8" t="s">
        <v>132</v>
      </c>
      <c r="F56" s="10">
        <v>68.5</v>
      </c>
      <c r="G56" s="11">
        <v>83.62</v>
      </c>
      <c r="H56" s="11">
        <f t="shared" ref="H56:H60" si="4">ROUND(F56*0.6+G56*0.4,2)</f>
        <v>74.55</v>
      </c>
      <c r="I56" s="20">
        <v>1</v>
      </c>
    </row>
    <row r="57" s="1" customFormat="1" ht="19.5" customHeight="1" spans="1:9">
      <c r="A57" s="8" t="s">
        <v>130</v>
      </c>
      <c r="B57" s="8" t="s">
        <v>32</v>
      </c>
      <c r="C57" s="12"/>
      <c r="D57" s="8" t="s">
        <v>133</v>
      </c>
      <c r="E57" s="8" t="s">
        <v>134</v>
      </c>
      <c r="F57" s="10">
        <v>65.33</v>
      </c>
      <c r="G57" s="11">
        <v>80.88</v>
      </c>
      <c r="H57" s="11">
        <f t="shared" si="4"/>
        <v>71.55</v>
      </c>
      <c r="I57" s="20">
        <v>2</v>
      </c>
    </row>
    <row r="58" s="1" customFormat="1" ht="19.5" customHeight="1" spans="1:9">
      <c r="A58" s="8" t="s">
        <v>130</v>
      </c>
      <c r="B58" s="8" t="s">
        <v>32</v>
      </c>
      <c r="C58" s="13"/>
      <c r="D58" s="8" t="s">
        <v>135</v>
      </c>
      <c r="E58" s="8" t="s">
        <v>136</v>
      </c>
      <c r="F58" s="10">
        <v>66</v>
      </c>
      <c r="G58" s="11">
        <v>79.1</v>
      </c>
      <c r="H58" s="11">
        <f t="shared" si="4"/>
        <v>71.24</v>
      </c>
      <c r="I58" s="20">
        <v>3</v>
      </c>
    </row>
    <row r="59" s="1" customFormat="1" ht="19.5" customHeight="1" spans="1:9">
      <c r="A59" s="8" t="s">
        <v>130</v>
      </c>
      <c r="B59" s="17" t="s">
        <v>68</v>
      </c>
      <c r="C59" s="9">
        <v>1</v>
      </c>
      <c r="D59" s="18" t="s">
        <v>137</v>
      </c>
      <c r="E59" s="8" t="s">
        <v>138</v>
      </c>
      <c r="F59" s="10">
        <v>67.67</v>
      </c>
      <c r="G59" s="11">
        <v>84.5</v>
      </c>
      <c r="H59" s="11">
        <f t="shared" si="4"/>
        <v>74.4</v>
      </c>
      <c r="I59" s="20">
        <v>1</v>
      </c>
    </row>
    <row r="60" s="1" customFormat="1" ht="19.5" customHeight="1" spans="1:9">
      <c r="A60" s="8" t="s">
        <v>130</v>
      </c>
      <c r="B60" s="17" t="s">
        <v>68</v>
      </c>
      <c r="C60" s="12"/>
      <c r="D60" s="18" t="s">
        <v>139</v>
      </c>
      <c r="E60" s="8" t="s">
        <v>140</v>
      </c>
      <c r="F60" s="10">
        <v>68.17</v>
      </c>
      <c r="G60" s="11">
        <v>83.26</v>
      </c>
      <c r="H60" s="11">
        <f t="shared" si="4"/>
        <v>74.21</v>
      </c>
      <c r="I60" s="20">
        <v>2</v>
      </c>
    </row>
    <row r="61" s="1" customFormat="1" ht="22" customHeight="1" spans="1:9">
      <c r="A61" s="8" t="s">
        <v>130</v>
      </c>
      <c r="B61" s="17" t="s">
        <v>68</v>
      </c>
      <c r="C61" s="13"/>
      <c r="D61" s="18" t="s">
        <v>141</v>
      </c>
      <c r="E61" s="8" t="s">
        <v>142</v>
      </c>
      <c r="F61" s="10">
        <v>73.33</v>
      </c>
      <c r="G61" s="8" t="s">
        <v>44</v>
      </c>
      <c r="H61" s="11">
        <v>44</v>
      </c>
      <c r="I61" s="20">
        <v>3</v>
      </c>
    </row>
    <row r="62" s="1" customFormat="1" ht="22" customHeight="1" spans="1:9">
      <c r="A62" s="8" t="s">
        <v>143</v>
      </c>
      <c r="B62" s="17" t="s">
        <v>11</v>
      </c>
      <c r="C62" s="9">
        <v>1</v>
      </c>
      <c r="D62" s="18" t="s">
        <v>144</v>
      </c>
      <c r="E62" s="8" t="s">
        <v>145</v>
      </c>
      <c r="F62" s="8">
        <v>67.5</v>
      </c>
      <c r="G62" s="11">
        <v>84.68</v>
      </c>
      <c r="H62" s="11">
        <f t="shared" ref="H62:H96" si="5">ROUND(F62*0.6+G62*0.4,2)</f>
        <v>74.37</v>
      </c>
      <c r="I62" s="20">
        <v>1</v>
      </c>
    </row>
    <row r="63" s="1" customFormat="1" ht="22" customHeight="1" spans="1:9">
      <c r="A63" s="8" t="s">
        <v>143</v>
      </c>
      <c r="B63" s="17" t="s">
        <v>11</v>
      </c>
      <c r="C63" s="12"/>
      <c r="D63" s="18" t="s">
        <v>146</v>
      </c>
      <c r="E63" s="8" t="s">
        <v>147</v>
      </c>
      <c r="F63" s="8">
        <v>63.67</v>
      </c>
      <c r="G63" s="11">
        <v>84.9</v>
      </c>
      <c r="H63" s="11">
        <f t="shared" si="5"/>
        <v>72.16</v>
      </c>
      <c r="I63" s="20">
        <v>2</v>
      </c>
    </row>
    <row r="64" s="1" customFormat="1" ht="22" customHeight="1" spans="1:9">
      <c r="A64" s="8" t="s">
        <v>143</v>
      </c>
      <c r="B64" s="17" t="s">
        <v>11</v>
      </c>
      <c r="C64" s="13"/>
      <c r="D64" s="18" t="s">
        <v>148</v>
      </c>
      <c r="E64" s="8" t="s">
        <v>149</v>
      </c>
      <c r="F64" s="8">
        <v>63.67</v>
      </c>
      <c r="G64" s="11">
        <v>83.92</v>
      </c>
      <c r="H64" s="11">
        <f t="shared" si="5"/>
        <v>71.77</v>
      </c>
      <c r="I64" s="20">
        <v>3</v>
      </c>
    </row>
    <row r="65" s="1" customFormat="1" ht="22" customHeight="1" spans="1:9">
      <c r="A65" s="8" t="s">
        <v>150</v>
      </c>
      <c r="B65" s="8" t="s">
        <v>11</v>
      </c>
      <c r="C65" s="9">
        <v>1</v>
      </c>
      <c r="D65" s="8" t="s">
        <v>151</v>
      </c>
      <c r="E65" s="8" t="s">
        <v>152</v>
      </c>
      <c r="F65" s="8">
        <v>69.17</v>
      </c>
      <c r="G65" s="11">
        <v>84.32</v>
      </c>
      <c r="H65" s="11">
        <f t="shared" si="5"/>
        <v>75.23</v>
      </c>
      <c r="I65" s="20">
        <v>1</v>
      </c>
    </row>
    <row r="66" s="1" customFormat="1" ht="22" customHeight="1" spans="1:9">
      <c r="A66" s="8" t="s">
        <v>150</v>
      </c>
      <c r="B66" s="8" t="s">
        <v>11</v>
      </c>
      <c r="C66" s="13"/>
      <c r="D66" s="8" t="s">
        <v>153</v>
      </c>
      <c r="E66" s="8" t="s">
        <v>154</v>
      </c>
      <c r="F66" s="8">
        <v>68.83</v>
      </c>
      <c r="G66" s="11">
        <v>82.48</v>
      </c>
      <c r="H66" s="11">
        <f t="shared" si="5"/>
        <v>74.29</v>
      </c>
      <c r="I66" s="20">
        <v>2</v>
      </c>
    </row>
    <row r="67" s="1" customFormat="1" ht="22" customHeight="1" spans="1:9">
      <c r="A67" s="8" t="s">
        <v>150</v>
      </c>
      <c r="B67" s="17" t="s">
        <v>32</v>
      </c>
      <c r="C67" s="9">
        <v>1</v>
      </c>
      <c r="D67" s="18" t="s">
        <v>155</v>
      </c>
      <c r="E67" s="8" t="s">
        <v>156</v>
      </c>
      <c r="F67" s="8">
        <v>71.83</v>
      </c>
      <c r="G67" s="11">
        <v>83.88</v>
      </c>
      <c r="H67" s="11">
        <f t="shared" si="5"/>
        <v>76.65</v>
      </c>
      <c r="I67" s="20">
        <v>1</v>
      </c>
    </row>
    <row r="68" s="1" customFormat="1" ht="22" customHeight="1" spans="1:9">
      <c r="A68" s="8" t="s">
        <v>150</v>
      </c>
      <c r="B68" s="17" t="s">
        <v>32</v>
      </c>
      <c r="C68" s="12"/>
      <c r="D68" s="18" t="s">
        <v>157</v>
      </c>
      <c r="E68" s="8" t="s">
        <v>158</v>
      </c>
      <c r="F68" s="8">
        <v>68.67</v>
      </c>
      <c r="G68" s="11">
        <v>81.36</v>
      </c>
      <c r="H68" s="11">
        <f t="shared" si="5"/>
        <v>73.75</v>
      </c>
      <c r="I68" s="20">
        <v>2</v>
      </c>
    </row>
    <row r="69" s="1" customFormat="1" ht="22" customHeight="1" spans="1:9">
      <c r="A69" s="8" t="s">
        <v>150</v>
      </c>
      <c r="B69" s="17" t="s">
        <v>32</v>
      </c>
      <c r="C69" s="13"/>
      <c r="D69" s="18" t="s">
        <v>159</v>
      </c>
      <c r="E69" s="8" t="s">
        <v>160</v>
      </c>
      <c r="F69" s="8">
        <v>66.83</v>
      </c>
      <c r="G69" s="11">
        <v>83.32</v>
      </c>
      <c r="H69" s="11">
        <f t="shared" si="5"/>
        <v>73.43</v>
      </c>
      <c r="I69" s="20">
        <v>3</v>
      </c>
    </row>
    <row r="70" s="1" customFormat="1" ht="22" customHeight="1" spans="1:9">
      <c r="A70" s="8" t="s">
        <v>150</v>
      </c>
      <c r="B70" s="17" t="s">
        <v>68</v>
      </c>
      <c r="C70" s="9">
        <v>1</v>
      </c>
      <c r="D70" s="18" t="s">
        <v>161</v>
      </c>
      <c r="E70" s="8" t="s">
        <v>162</v>
      </c>
      <c r="F70" s="8">
        <v>74.33</v>
      </c>
      <c r="G70" s="11">
        <v>82.76</v>
      </c>
      <c r="H70" s="11">
        <f t="shared" si="5"/>
        <v>77.7</v>
      </c>
      <c r="I70" s="20">
        <v>1</v>
      </c>
    </row>
    <row r="71" s="1" customFormat="1" ht="22" customHeight="1" spans="1:9">
      <c r="A71" s="8" t="s">
        <v>150</v>
      </c>
      <c r="B71" s="17" t="s">
        <v>68</v>
      </c>
      <c r="C71" s="12"/>
      <c r="D71" s="18" t="s">
        <v>163</v>
      </c>
      <c r="E71" s="8" t="s">
        <v>164</v>
      </c>
      <c r="F71" s="8">
        <v>69.33</v>
      </c>
      <c r="G71" s="11">
        <v>81.74</v>
      </c>
      <c r="H71" s="11">
        <f t="shared" si="5"/>
        <v>74.29</v>
      </c>
      <c r="I71" s="20">
        <v>2</v>
      </c>
    </row>
    <row r="72" s="1" customFormat="1" ht="22" customHeight="1" spans="1:9">
      <c r="A72" s="8" t="s">
        <v>150</v>
      </c>
      <c r="B72" s="17" t="s">
        <v>68</v>
      </c>
      <c r="C72" s="12"/>
      <c r="D72" s="18" t="s">
        <v>165</v>
      </c>
      <c r="E72" s="8" t="s">
        <v>166</v>
      </c>
      <c r="F72" s="8">
        <v>67</v>
      </c>
      <c r="G72" s="11">
        <v>82.98</v>
      </c>
      <c r="H72" s="11">
        <f t="shared" si="5"/>
        <v>73.39</v>
      </c>
      <c r="I72" s="20">
        <v>3</v>
      </c>
    </row>
    <row r="73" s="1" customFormat="1" ht="22" customHeight="1" spans="1:9">
      <c r="A73" s="8" t="s">
        <v>150</v>
      </c>
      <c r="B73" s="17" t="s">
        <v>68</v>
      </c>
      <c r="C73" s="13"/>
      <c r="D73" s="18" t="s">
        <v>167</v>
      </c>
      <c r="E73" s="8" t="s">
        <v>168</v>
      </c>
      <c r="F73" s="8">
        <v>67</v>
      </c>
      <c r="G73" s="11">
        <v>82.26</v>
      </c>
      <c r="H73" s="11">
        <f t="shared" si="5"/>
        <v>73.1</v>
      </c>
      <c r="I73" s="20">
        <v>4</v>
      </c>
    </row>
    <row r="74" s="1" customFormat="1" ht="22" customHeight="1" spans="1:9">
      <c r="A74" s="8" t="s">
        <v>169</v>
      </c>
      <c r="B74" s="17" t="s">
        <v>32</v>
      </c>
      <c r="C74" s="9">
        <v>1</v>
      </c>
      <c r="D74" s="18" t="s">
        <v>170</v>
      </c>
      <c r="E74" s="8" t="s">
        <v>171</v>
      </c>
      <c r="F74" s="8">
        <v>65.5</v>
      </c>
      <c r="G74" s="11">
        <v>85.96</v>
      </c>
      <c r="H74" s="11">
        <f t="shared" si="5"/>
        <v>73.68</v>
      </c>
      <c r="I74" s="20">
        <v>1</v>
      </c>
    </row>
    <row r="75" s="1" customFormat="1" ht="22" customHeight="1" spans="1:9">
      <c r="A75" s="8" t="s">
        <v>169</v>
      </c>
      <c r="B75" s="17" t="s">
        <v>32</v>
      </c>
      <c r="C75" s="12"/>
      <c r="D75" s="18" t="s">
        <v>172</v>
      </c>
      <c r="E75" s="8" t="s">
        <v>173</v>
      </c>
      <c r="F75" s="8">
        <v>65.67</v>
      </c>
      <c r="G75" s="11">
        <v>82.74</v>
      </c>
      <c r="H75" s="11">
        <f t="shared" si="5"/>
        <v>72.5</v>
      </c>
      <c r="I75" s="20">
        <v>2</v>
      </c>
    </row>
    <row r="76" s="1" customFormat="1" ht="22" customHeight="1" spans="1:9">
      <c r="A76" s="8" t="s">
        <v>169</v>
      </c>
      <c r="B76" s="17" t="s">
        <v>32</v>
      </c>
      <c r="C76" s="13"/>
      <c r="D76" s="18" t="s">
        <v>174</v>
      </c>
      <c r="E76" s="8" t="s">
        <v>175</v>
      </c>
      <c r="F76" s="8">
        <v>65</v>
      </c>
      <c r="G76" s="11">
        <v>83.04</v>
      </c>
      <c r="H76" s="11">
        <f t="shared" si="5"/>
        <v>72.22</v>
      </c>
      <c r="I76" s="20">
        <v>3</v>
      </c>
    </row>
    <row r="77" s="1" customFormat="1" ht="22" customHeight="1" spans="1:9">
      <c r="A77" s="8" t="s">
        <v>169</v>
      </c>
      <c r="B77" s="17" t="s">
        <v>68</v>
      </c>
      <c r="C77" s="9">
        <v>1</v>
      </c>
      <c r="D77" s="18" t="s">
        <v>176</v>
      </c>
      <c r="E77" s="8" t="s">
        <v>177</v>
      </c>
      <c r="F77" s="8">
        <v>71.33</v>
      </c>
      <c r="G77" s="11">
        <v>84.62</v>
      </c>
      <c r="H77" s="11">
        <f t="shared" si="5"/>
        <v>76.65</v>
      </c>
      <c r="I77" s="20">
        <v>1</v>
      </c>
    </row>
    <row r="78" s="1" customFormat="1" ht="22" customHeight="1" spans="1:9">
      <c r="A78" s="8" t="s">
        <v>169</v>
      </c>
      <c r="B78" s="17" t="s">
        <v>68</v>
      </c>
      <c r="C78" s="12"/>
      <c r="D78" s="18" t="s">
        <v>178</v>
      </c>
      <c r="E78" s="8" t="s">
        <v>179</v>
      </c>
      <c r="F78" s="8">
        <v>70.67</v>
      </c>
      <c r="G78" s="11">
        <v>83.24</v>
      </c>
      <c r="H78" s="11">
        <f t="shared" si="5"/>
        <v>75.7</v>
      </c>
      <c r="I78" s="20">
        <v>2</v>
      </c>
    </row>
    <row r="79" s="1" customFormat="1" ht="22" customHeight="1" spans="1:9">
      <c r="A79" s="8" t="s">
        <v>169</v>
      </c>
      <c r="B79" s="17" t="s">
        <v>68</v>
      </c>
      <c r="C79" s="13"/>
      <c r="D79" s="18" t="s">
        <v>180</v>
      </c>
      <c r="E79" s="8" t="s">
        <v>181</v>
      </c>
      <c r="F79" s="8">
        <v>68.33</v>
      </c>
      <c r="G79" s="11">
        <v>82.48</v>
      </c>
      <c r="H79" s="11">
        <f t="shared" si="5"/>
        <v>73.99</v>
      </c>
      <c r="I79" s="20">
        <v>3</v>
      </c>
    </row>
    <row r="80" s="1" customFormat="1" ht="22" customHeight="1" spans="1:9">
      <c r="A80" s="8" t="s">
        <v>169</v>
      </c>
      <c r="B80" s="17" t="s">
        <v>39</v>
      </c>
      <c r="C80" s="9">
        <v>1</v>
      </c>
      <c r="D80" s="18" t="s">
        <v>182</v>
      </c>
      <c r="E80" s="8" t="s">
        <v>183</v>
      </c>
      <c r="F80" s="8">
        <v>66.17</v>
      </c>
      <c r="G80" s="11">
        <v>81.88</v>
      </c>
      <c r="H80" s="11">
        <f t="shared" si="5"/>
        <v>72.45</v>
      </c>
      <c r="I80" s="20">
        <v>1</v>
      </c>
    </row>
    <row r="81" s="1" customFormat="1" ht="22" customHeight="1" spans="1:9">
      <c r="A81" s="8" t="s">
        <v>169</v>
      </c>
      <c r="B81" s="17" t="s">
        <v>39</v>
      </c>
      <c r="C81" s="12"/>
      <c r="D81" s="18" t="s">
        <v>184</v>
      </c>
      <c r="E81" s="8" t="s">
        <v>185</v>
      </c>
      <c r="F81" s="8">
        <v>59.83</v>
      </c>
      <c r="G81" s="11">
        <v>82.2</v>
      </c>
      <c r="H81" s="11">
        <f t="shared" si="5"/>
        <v>68.78</v>
      </c>
      <c r="I81" s="20">
        <v>2</v>
      </c>
    </row>
    <row r="82" s="1" customFormat="1" ht="22" customHeight="1" spans="1:9">
      <c r="A82" s="8" t="s">
        <v>169</v>
      </c>
      <c r="B82" s="17" t="s">
        <v>39</v>
      </c>
      <c r="C82" s="13"/>
      <c r="D82" s="18" t="s">
        <v>186</v>
      </c>
      <c r="E82" s="8" t="s">
        <v>187</v>
      </c>
      <c r="F82" s="8">
        <v>56.33</v>
      </c>
      <c r="G82" s="11">
        <v>83</v>
      </c>
      <c r="H82" s="11">
        <f t="shared" si="5"/>
        <v>67</v>
      </c>
      <c r="I82" s="20">
        <v>3</v>
      </c>
    </row>
    <row r="83" s="1" customFormat="1" ht="22" customHeight="1" spans="1:9">
      <c r="A83" s="8" t="s">
        <v>188</v>
      </c>
      <c r="B83" s="8" t="s">
        <v>32</v>
      </c>
      <c r="C83" s="9">
        <v>5</v>
      </c>
      <c r="D83" s="8" t="s">
        <v>189</v>
      </c>
      <c r="E83" s="8" t="s">
        <v>190</v>
      </c>
      <c r="F83" s="10">
        <v>60.83</v>
      </c>
      <c r="G83" s="11">
        <v>86.76</v>
      </c>
      <c r="H83" s="11">
        <f t="shared" si="5"/>
        <v>71.2</v>
      </c>
      <c r="I83" s="20">
        <v>1</v>
      </c>
    </row>
    <row r="84" s="1" customFormat="1" ht="22" customHeight="1" spans="1:9">
      <c r="A84" s="8" t="s">
        <v>188</v>
      </c>
      <c r="B84" s="8" t="s">
        <v>32</v>
      </c>
      <c r="C84" s="12"/>
      <c r="D84" s="8" t="s">
        <v>191</v>
      </c>
      <c r="E84" s="8" t="s">
        <v>192</v>
      </c>
      <c r="F84" s="10">
        <v>62.83</v>
      </c>
      <c r="G84" s="11">
        <v>82.78</v>
      </c>
      <c r="H84" s="11">
        <f t="shared" si="5"/>
        <v>70.81</v>
      </c>
      <c r="I84" s="20">
        <v>2</v>
      </c>
    </row>
    <row r="85" s="1" customFormat="1" ht="22" customHeight="1" spans="1:9">
      <c r="A85" s="8" t="s">
        <v>188</v>
      </c>
      <c r="B85" s="8" t="s">
        <v>32</v>
      </c>
      <c r="C85" s="12"/>
      <c r="D85" s="8" t="s">
        <v>193</v>
      </c>
      <c r="E85" s="8" t="s">
        <v>194</v>
      </c>
      <c r="F85" s="10">
        <v>61</v>
      </c>
      <c r="G85" s="11">
        <v>83.82</v>
      </c>
      <c r="H85" s="11">
        <f t="shared" si="5"/>
        <v>70.13</v>
      </c>
      <c r="I85" s="20">
        <v>3</v>
      </c>
    </row>
    <row r="86" s="1" customFormat="1" ht="22" customHeight="1" spans="1:9">
      <c r="A86" s="8" t="s">
        <v>188</v>
      </c>
      <c r="B86" s="8" t="s">
        <v>32</v>
      </c>
      <c r="C86" s="12"/>
      <c r="D86" s="8" t="s">
        <v>195</v>
      </c>
      <c r="E86" s="8" t="s">
        <v>196</v>
      </c>
      <c r="F86" s="10">
        <v>57.67</v>
      </c>
      <c r="G86" s="11">
        <v>86.44</v>
      </c>
      <c r="H86" s="11">
        <f t="shared" si="5"/>
        <v>69.18</v>
      </c>
      <c r="I86" s="20">
        <v>4</v>
      </c>
    </row>
    <row r="87" s="1" customFormat="1" ht="22" customHeight="1" spans="1:9">
      <c r="A87" s="8" t="s">
        <v>188</v>
      </c>
      <c r="B87" s="8" t="s">
        <v>32</v>
      </c>
      <c r="C87" s="12"/>
      <c r="D87" s="8" t="s">
        <v>197</v>
      </c>
      <c r="E87" s="8" t="s">
        <v>198</v>
      </c>
      <c r="F87" s="10">
        <v>56.83</v>
      </c>
      <c r="G87" s="11">
        <v>84</v>
      </c>
      <c r="H87" s="11">
        <f t="shared" si="5"/>
        <v>67.7</v>
      </c>
      <c r="I87" s="20">
        <v>5</v>
      </c>
    </row>
    <row r="88" s="1" customFormat="1" ht="22" customHeight="1" spans="1:9">
      <c r="A88" s="8" t="s">
        <v>188</v>
      </c>
      <c r="B88" s="8" t="s">
        <v>32</v>
      </c>
      <c r="C88" s="12"/>
      <c r="D88" s="8" t="s">
        <v>199</v>
      </c>
      <c r="E88" s="8" t="s">
        <v>200</v>
      </c>
      <c r="F88" s="10">
        <v>57.83</v>
      </c>
      <c r="G88" s="11">
        <v>81.3</v>
      </c>
      <c r="H88" s="11">
        <f t="shared" si="5"/>
        <v>67.22</v>
      </c>
      <c r="I88" s="20">
        <v>6</v>
      </c>
    </row>
    <row r="89" s="1" customFormat="1" ht="22" customHeight="1" spans="1:9">
      <c r="A89" s="8" t="s">
        <v>188</v>
      </c>
      <c r="B89" s="8" t="s">
        <v>32</v>
      </c>
      <c r="C89" s="12"/>
      <c r="D89" s="8" t="s">
        <v>201</v>
      </c>
      <c r="E89" s="8" t="s">
        <v>202</v>
      </c>
      <c r="F89" s="10">
        <v>56</v>
      </c>
      <c r="G89" s="11">
        <v>83.14</v>
      </c>
      <c r="H89" s="11">
        <f t="shared" si="5"/>
        <v>66.86</v>
      </c>
      <c r="I89" s="20">
        <v>7</v>
      </c>
    </row>
    <row r="90" s="1" customFormat="1" ht="22" customHeight="1" spans="1:9">
      <c r="A90" s="8" t="s">
        <v>188</v>
      </c>
      <c r="B90" s="8" t="s">
        <v>32</v>
      </c>
      <c r="C90" s="12"/>
      <c r="D90" s="8" t="s">
        <v>203</v>
      </c>
      <c r="E90" s="8" t="s">
        <v>204</v>
      </c>
      <c r="F90" s="10">
        <v>56.5</v>
      </c>
      <c r="G90" s="11">
        <v>82.38</v>
      </c>
      <c r="H90" s="11">
        <f t="shared" si="5"/>
        <v>66.85</v>
      </c>
      <c r="I90" s="20">
        <v>8</v>
      </c>
    </row>
    <row r="91" s="1" customFormat="1" ht="22" customHeight="1" spans="1:9">
      <c r="A91" s="8" t="s">
        <v>188</v>
      </c>
      <c r="B91" s="8" t="s">
        <v>32</v>
      </c>
      <c r="C91" s="12"/>
      <c r="D91" s="8" t="s">
        <v>205</v>
      </c>
      <c r="E91" s="8" t="s">
        <v>206</v>
      </c>
      <c r="F91" s="10">
        <v>55.17</v>
      </c>
      <c r="G91" s="11">
        <v>83.02</v>
      </c>
      <c r="H91" s="11">
        <f t="shared" si="5"/>
        <v>66.31</v>
      </c>
      <c r="I91" s="20">
        <v>9</v>
      </c>
    </row>
    <row r="92" s="1" customFormat="1" ht="22" customHeight="1" spans="1:9">
      <c r="A92" s="8" t="s">
        <v>188</v>
      </c>
      <c r="B92" s="8" t="s">
        <v>32</v>
      </c>
      <c r="C92" s="12"/>
      <c r="D92" s="8" t="s">
        <v>207</v>
      </c>
      <c r="E92" s="8" t="s">
        <v>208</v>
      </c>
      <c r="F92" s="10">
        <v>56.5</v>
      </c>
      <c r="G92" s="11">
        <v>80.36</v>
      </c>
      <c r="H92" s="11">
        <f t="shared" si="5"/>
        <v>66.04</v>
      </c>
      <c r="I92" s="20">
        <v>10</v>
      </c>
    </row>
    <row r="93" s="1" customFormat="1" ht="22" customHeight="1" spans="1:9">
      <c r="A93" s="8" t="s">
        <v>188</v>
      </c>
      <c r="B93" s="8" t="s">
        <v>32</v>
      </c>
      <c r="C93" s="12"/>
      <c r="D93" s="8" t="s">
        <v>209</v>
      </c>
      <c r="E93" s="8" t="s">
        <v>210</v>
      </c>
      <c r="F93" s="10">
        <v>56.17</v>
      </c>
      <c r="G93" s="11">
        <v>80.62</v>
      </c>
      <c r="H93" s="11">
        <f t="shared" si="5"/>
        <v>65.95</v>
      </c>
      <c r="I93" s="20">
        <v>11</v>
      </c>
    </row>
    <row r="94" s="1" customFormat="1" ht="22" customHeight="1" spans="1:9">
      <c r="A94" s="8" t="s">
        <v>188</v>
      </c>
      <c r="B94" s="8" t="s">
        <v>32</v>
      </c>
      <c r="C94" s="12"/>
      <c r="D94" s="8" t="s">
        <v>211</v>
      </c>
      <c r="E94" s="8" t="s">
        <v>212</v>
      </c>
      <c r="F94" s="10">
        <v>55</v>
      </c>
      <c r="G94" s="11">
        <v>81.88</v>
      </c>
      <c r="H94" s="11">
        <f t="shared" si="5"/>
        <v>65.75</v>
      </c>
      <c r="I94" s="20">
        <v>12</v>
      </c>
    </row>
    <row r="95" s="1" customFormat="1" ht="22" customHeight="1" spans="1:9">
      <c r="A95" s="8" t="s">
        <v>188</v>
      </c>
      <c r="B95" s="8" t="s">
        <v>32</v>
      </c>
      <c r="C95" s="12"/>
      <c r="D95" s="8" t="s">
        <v>213</v>
      </c>
      <c r="E95" s="8" t="s">
        <v>214</v>
      </c>
      <c r="F95" s="10">
        <v>53.17</v>
      </c>
      <c r="G95" s="11">
        <v>81.9</v>
      </c>
      <c r="H95" s="11">
        <f t="shared" si="5"/>
        <v>64.66</v>
      </c>
      <c r="I95" s="20">
        <v>13</v>
      </c>
    </row>
    <row r="96" s="1" customFormat="1" ht="22" customHeight="1" spans="1:9">
      <c r="A96" s="8" t="s">
        <v>188</v>
      </c>
      <c r="B96" s="8" t="s">
        <v>32</v>
      </c>
      <c r="C96" s="12"/>
      <c r="D96" s="8" t="s">
        <v>215</v>
      </c>
      <c r="E96" s="8" t="s">
        <v>216</v>
      </c>
      <c r="F96" s="10">
        <v>52.83</v>
      </c>
      <c r="G96" s="11">
        <v>80.08</v>
      </c>
      <c r="H96" s="11">
        <f t="shared" si="5"/>
        <v>63.73</v>
      </c>
      <c r="I96" s="20">
        <v>14</v>
      </c>
    </row>
    <row r="97" s="1" customFormat="1" ht="23" customHeight="1" spans="1:9">
      <c r="A97" s="8" t="s">
        <v>188</v>
      </c>
      <c r="B97" s="8" t="s">
        <v>32</v>
      </c>
      <c r="C97" s="13"/>
      <c r="D97" s="8" t="s">
        <v>217</v>
      </c>
      <c r="E97" s="8" t="s">
        <v>218</v>
      </c>
      <c r="F97" s="10">
        <v>52.17</v>
      </c>
      <c r="G97" s="8" t="s">
        <v>44</v>
      </c>
      <c r="H97" s="11">
        <v>31.3</v>
      </c>
      <c r="I97" s="20">
        <v>15</v>
      </c>
    </row>
    <row r="98" s="1" customFormat="1" ht="23" customHeight="1" spans="1:9">
      <c r="A98" s="8" t="s">
        <v>219</v>
      </c>
      <c r="B98" s="8" t="s">
        <v>32</v>
      </c>
      <c r="C98" s="9">
        <v>3</v>
      </c>
      <c r="D98" s="8" t="s">
        <v>220</v>
      </c>
      <c r="E98" s="8" t="s">
        <v>221</v>
      </c>
      <c r="F98" s="10">
        <v>56</v>
      </c>
      <c r="G98" s="11">
        <v>83.5</v>
      </c>
      <c r="H98" s="11">
        <f t="shared" ref="H98:H107" si="6">ROUND(F98*0.6+G98*0.4,2)</f>
        <v>67</v>
      </c>
      <c r="I98" s="20">
        <v>1</v>
      </c>
    </row>
    <row r="99" s="1" customFormat="1" ht="23" customHeight="1" spans="1:9">
      <c r="A99" s="8" t="s">
        <v>219</v>
      </c>
      <c r="B99" s="8" t="s">
        <v>32</v>
      </c>
      <c r="C99" s="12"/>
      <c r="D99" s="8" t="s">
        <v>222</v>
      </c>
      <c r="E99" s="8" t="s">
        <v>223</v>
      </c>
      <c r="F99" s="10">
        <v>56.5</v>
      </c>
      <c r="G99" s="11">
        <v>82.72</v>
      </c>
      <c r="H99" s="11">
        <f t="shared" si="6"/>
        <v>66.99</v>
      </c>
      <c r="I99" s="20">
        <v>2</v>
      </c>
    </row>
    <row r="100" s="1" customFormat="1" ht="23" customHeight="1" spans="1:9">
      <c r="A100" s="8" t="s">
        <v>219</v>
      </c>
      <c r="B100" s="8" t="s">
        <v>32</v>
      </c>
      <c r="C100" s="12"/>
      <c r="D100" s="8" t="s">
        <v>224</v>
      </c>
      <c r="E100" s="8" t="s">
        <v>225</v>
      </c>
      <c r="F100" s="10">
        <v>55.5</v>
      </c>
      <c r="G100" s="11">
        <v>83.86</v>
      </c>
      <c r="H100" s="11">
        <f t="shared" si="6"/>
        <v>66.84</v>
      </c>
      <c r="I100" s="20">
        <v>3</v>
      </c>
    </row>
    <row r="101" s="1" customFormat="1" ht="23" customHeight="1" spans="1:9">
      <c r="A101" s="8" t="s">
        <v>219</v>
      </c>
      <c r="B101" s="8" t="s">
        <v>32</v>
      </c>
      <c r="C101" s="12"/>
      <c r="D101" s="8" t="s">
        <v>226</v>
      </c>
      <c r="E101" s="8" t="s">
        <v>227</v>
      </c>
      <c r="F101" s="10">
        <v>55</v>
      </c>
      <c r="G101" s="11">
        <v>83.24</v>
      </c>
      <c r="H101" s="11">
        <f t="shared" si="6"/>
        <v>66.3</v>
      </c>
      <c r="I101" s="20">
        <v>4</v>
      </c>
    </row>
    <row r="102" s="1" customFormat="1" ht="23" customHeight="1" spans="1:9">
      <c r="A102" s="8" t="s">
        <v>219</v>
      </c>
      <c r="B102" s="8" t="s">
        <v>32</v>
      </c>
      <c r="C102" s="12"/>
      <c r="D102" s="8" t="s">
        <v>228</v>
      </c>
      <c r="E102" s="8" t="s">
        <v>229</v>
      </c>
      <c r="F102" s="10">
        <v>49.67</v>
      </c>
      <c r="G102" s="11">
        <v>84.12</v>
      </c>
      <c r="H102" s="11">
        <f t="shared" si="6"/>
        <v>63.45</v>
      </c>
      <c r="I102" s="20">
        <v>5</v>
      </c>
    </row>
    <row r="103" s="1" customFormat="1" ht="23" customHeight="1" spans="1:9">
      <c r="A103" s="8" t="s">
        <v>219</v>
      </c>
      <c r="B103" s="8" t="s">
        <v>32</v>
      </c>
      <c r="C103" s="12"/>
      <c r="D103" s="8" t="s">
        <v>230</v>
      </c>
      <c r="E103" s="8" t="s">
        <v>231</v>
      </c>
      <c r="F103" s="10">
        <v>50.83</v>
      </c>
      <c r="G103" s="11">
        <v>80.58</v>
      </c>
      <c r="H103" s="11">
        <f t="shared" si="6"/>
        <v>62.73</v>
      </c>
      <c r="I103" s="20">
        <v>6</v>
      </c>
    </row>
    <row r="104" s="1" customFormat="1" ht="23" customHeight="1" spans="1:9">
      <c r="A104" s="8" t="s">
        <v>219</v>
      </c>
      <c r="B104" s="8" t="s">
        <v>32</v>
      </c>
      <c r="C104" s="12"/>
      <c r="D104" s="8" t="s">
        <v>232</v>
      </c>
      <c r="E104" s="8" t="s">
        <v>233</v>
      </c>
      <c r="F104" s="10">
        <v>49.5</v>
      </c>
      <c r="G104" s="11">
        <v>81.66</v>
      </c>
      <c r="H104" s="11">
        <f t="shared" si="6"/>
        <v>62.36</v>
      </c>
      <c r="I104" s="20">
        <v>7</v>
      </c>
    </row>
    <row r="105" s="1" customFormat="1" ht="23" customHeight="1" spans="1:9">
      <c r="A105" s="8" t="s">
        <v>219</v>
      </c>
      <c r="B105" s="8" t="s">
        <v>32</v>
      </c>
      <c r="C105" s="13"/>
      <c r="D105" s="8" t="s">
        <v>234</v>
      </c>
      <c r="E105" s="8" t="s">
        <v>235</v>
      </c>
      <c r="F105" s="10">
        <v>48.5</v>
      </c>
      <c r="G105" s="11">
        <v>83.12</v>
      </c>
      <c r="H105" s="11">
        <f t="shared" si="6"/>
        <v>62.35</v>
      </c>
      <c r="I105" s="20">
        <v>8</v>
      </c>
    </row>
    <row r="106" s="1" customFormat="1" ht="23" customHeight="1" spans="1:9">
      <c r="A106" s="8" t="s">
        <v>236</v>
      </c>
      <c r="B106" s="8" t="s">
        <v>32</v>
      </c>
      <c r="C106" s="9">
        <v>1</v>
      </c>
      <c r="D106" s="8" t="s">
        <v>237</v>
      </c>
      <c r="E106" s="8" t="s">
        <v>238</v>
      </c>
      <c r="F106" s="10">
        <v>54.83</v>
      </c>
      <c r="G106" s="11">
        <v>84.36</v>
      </c>
      <c r="H106" s="11">
        <f t="shared" si="6"/>
        <v>66.64</v>
      </c>
      <c r="I106" s="20">
        <v>1</v>
      </c>
    </row>
    <row r="107" s="1" customFormat="1" ht="23" customHeight="1" spans="1:9">
      <c r="A107" s="8" t="s">
        <v>236</v>
      </c>
      <c r="B107" s="8" t="s">
        <v>32</v>
      </c>
      <c r="C107" s="12"/>
      <c r="D107" s="8" t="s">
        <v>239</v>
      </c>
      <c r="E107" s="8" t="s">
        <v>240</v>
      </c>
      <c r="F107" s="10">
        <v>53.67</v>
      </c>
      <c r="G107" s="11">
        <v>82.84</v>
      </c>
      <c r="H107" s="11">
        <f t="shared" si="6"/>
        <v>65.34</v>
      </c>
      <c r="I107" s="20">
        <v>2</v>
      </c>
    </row>
    <row r="108" s="1" customFormat="1" ht="23" customHeight="1" spans="1:9">
      <c r="A108" s="8" t="s">
        <v>236</v>
      </c>
      <c r="B108" s="8" t="s">
        <v>32</v>
      </c>
      <c r="C108" s="13"/>
      <c r="D108" s="8" t="s">
        <v>241</v>
      </c>
      <c r="E108" s="8" t="s">
        <v>242</v>
      </c>
      <c r="F108" s="10">
        <v>53.67</v>
      </c>
      <c r="G108" s="8" t="s">
        <v>44</v>
      </c>
      <c r="H108" s="11">
        <v>32.2</v>
      </c>
      <c r="I108" s="20">
        <v>3</v>
      </c>
    </row>
    <row r="109" s="1" customFormat="1" ht="23" customHeight="1" spans="1:9">
      <c r="A109" s="8" t="s">
        <v>236</v>
      </c>
      <c r="B109" s="8" t="s">
        <v>243</v>
      </c>
      <c r="C109" s="9">
        <v>2</v>
      </c>
      <c r="D109" s="8" t="s">
        <v>244</v>
      </c>
      <c r="E109" s="8" t="s">
        <v>245</v>
      </c>
      <c r="F109" s="10">
        <v>65.83</v>
      </c>
      <c r="G109" s="11">
        <v>81.28</v>
      </c>
      <c r="H109" s="11">
        <f t="shared" ref="H109:H113" si="7">ROUND(F109*0.6+G109*0.4,2)</f>
        <v>72.01</v>
      </c>
      <c r="I109" s="20">
        <v>1</v>
      </c>
    </row>
    <row r="110" s="1" customFormat="1" ht="23" customHeight="1" spans="1:9">
      <c r="A110" s="8" t="s">
        <v>236</v>
      </c>
      <c r="B110" s="8" t="s">
        <v>243</v>
      </c>
      <c r="C110" s="12"/>
      <c r="D110" s="8" t="s">
        <v>246</v>
      </c>
      <c r="E110" s="8" t="s">
        <v>247</v>
      </c>
      <c r="F110" s="10">
        <v>59.33</v>
      </c>
      <c r="G110" s="11">
        <v>84.94</v>
      </c>
      <c r="H110" s="11">
        <f t="shared" si="7"/>
        <v>69.57</v>
      </c>
      <c r="I110" s="20">
        <v>2</v>
      </c>
    </row>
    <row r="111" s="1" customFormat="1" ht="23" customHeight="1" spans="1:9">
      <c r="A111" s="8" t="s">
        <v>236</v>
      </c>
      <c r="B111" s="8" t="s">
        <v>243</v>
      </c>
      <c r="C111" s="12"/>
      <c r="D111" s="8" t="s">
        <v>248</v>
      </c>
      <c r="E111" s="8" t="s">
        <v>249</v>
      </c>
      <c r="F111" s="10">
        <v>57.67</v>
      </c>
      <c r="G111" s="11">
        <v>82.48</v>
      </c>
      <c r="H111" s="11">
        <f t="shared" si="7"/>
        <v>67.59</v>
      </c>
      <c r="I111" s="20">
        <v>3</v>
      </c>
    </row>
    <row r="112" s="1" customFormat="1" ht="23" customHeight="1" spans="1:9">
      <c r="A112" s="8" t="s">
        <v>236</v>
      </c>
      <c r="B112" s="8" t="s">
        <v>250</v>
      </c>
      <c r="C112" s="8">
        <v>1</v>
      </c>
      <c r="D112" s="8" t="s">
        <v>251</v>
      </c>
      <c r="E112" s="8" t="s">
        <v>252</v>
      </c>
      <c r="F112" s="10">
        <v>59</v>
      </c>
      <c r="G112" s="11">
        <v>82.84</v>
      </c>
      <c r="H112" s="11">
        <f t="shared" si="7"/>
        <v>68.54</v>
      </c>
      <c r="I112" s="20">
        <v>1</v>
      </c>
    </row>
    <row r="113" s="1" customFormat="1" ht="23" customHeight="1" spans="1:9">
      <c r="A113" s="8" t="s">
        <v>236</v>
      </c>
      <c r="B113" s="8" t="s">
        <v>253</v>
      </c>
      <c r="C113" s="8">
        <v>1</v>
      </c>
      <c r="D113" s="8" t="s">
        <v>254</v>
      </c>
      <c r="E113" s="8" t="s">
        <v>255</v>
      </c>
      <c r="F113" s="10">
        <v>62.33</v>
      </c>
      <c r="G113" s="11">
        <v>82.94</v>
      </c>
      <c r="H113" s="11">
        <f t="shared" si="7"/>
        <v>70.57</v>
      </c>
      <c r="I113" s="20">
        <v>1</v>
      </c>
    </row>
    <row r="114" s="1" customFormat="1" ht="23" customHeight="1" spans="1:9">
      <c r="A114" s="8" t="s">
        <v>256</v>
      </c>
      <c r="B114" s="8" t="s">
        <v>257</v>
      </c>
      <c r="C114" s="8">
        <v>1</v>
      </c>
      <c r="D114" s="8" t="s">
        <v>258</v>
      </c>
      <c r="E114" s="8" t="s">
        <v>259</v>
      </c>
      <c r="F114" s="10">
        <v>51.23</v>
      </c>
      <c r="G114" s="8" t="s">
        <v>44</v>
      </c>
      <c r="H114" s="11">
        <v>30.74</v>
      </c>
      <c r="I114" s="20">
        <v>1</v>
      </c>
    </row>
    <row r="115" s="1" customFormat="1" ht="23" customHeight="1" spans="1:9">
      <c r="A115" s="8" t="s">
        <v>260</v>
      </c>
      <c r="B115" s="8" t="s">
        <v>261</v>
      </c>
      <c r="C115" s="9">
        <v>3</v>
      </c>
      <c r="D115" s="8" t="s">
        <v>262</v>
      </c>
      <c r="E115" s="8" t="s">
        <v>263</v>
      </c>
      <c r="F115" s="10">
        <v>58.97</v>
      </c>
      <c r="G115" s="11">
        <v>84.2</v>
      </c>
      <c r="H115" s="11">
        <f t="shared" ref="H115:H151" si="8">ROUND(F115*0.6+G115*0.4,2)</f>
        <v>69.06</v>
      </c>
      <c r="I115" s="20">
        <v>1</v>
      </c>
    </row>
    <row r="116" s="1" customFormat="1" ht="23" customHeight="1" spans="1:9">
      <c r="A116" s="8" t="s">
        <v>260</v>
      </c>
      <c r="B116" s="8" t="s">
        <v>261</v>
      </c>
      <c r="C116" s="12"/>
      <c r="D116" s="8" t="s">
        <v>264</v>
      </c>
      <c r="E116" s="8" t="s">
        <v>265</v>
      </c>
      <c r="F116" s="10">
        <v>54.2</v>
      </c>
      <c r="G116" s="11">
        <v>84.64</v>
      </c>
      <c r="H116" s="11">
        <f t="shared" si="8"/>
        <v>66.38</v>
      </c>
      <c r="I116" s="20">
        <v>2</v>
      </c>
    </row>
    <row r="117" s="1" customFormat="1" ht="23" customHeight="1" spans="1:9">
      <c r="A117" s="8" t="s">
        <v>260</v>
      </c>
      <c r="B117" s="8" t="s">
        <v>261</v>
      </c>
      <c r="C117" s="12"/>
      <c r="D117" s="8" t="s">
        <v>266</v>
      </c>
      <c r="E117" s="8" t="s">
        <v>267</v>
      </c>
      <c r="F117" s="10">
        <v>54.63</v>
      </c>
      <c r="G117" s="11">
        <v>81.9</v>
      </c>
      <c r="H117" s="11">
        <f t="shared" si="8"/>
        <v>65.54</v>
      </c>
      <c r="I117" s="20">
        <v>3</v>
      </c>
    </row>
    <row r="118" s="1" customFormat="1" ht="23" customHeight="1" spans="1:9">
      <c r="A118" s="8" t="s">
        <v>260</v>
      </c>
      <c r="B118" s="8" t="s">
        <v>261</v>
      </c>
      <c r="C118" s="12"/>
      <c r="D118" s="8" t="s">
        <v>268</v>
      </c>
      <c r="E118" s="8" t="s">
        <v>269</v>
      </c>
      <c r="F118" s="10">
        <v>54.47</v>
      </c>
      <c r="G118" s="11">
        <v>81.64</v>
      </c>
      <c r="H118" s="11">
        <f t="shared" si="8"/>
        <v>65.34</v>
      </c>
      <c r="I118" s="20">
        <v>4</v>
      </c>
    </row>
    <row r="119" s="1" customFormat="1" ht="23" customHeight="1" spans="1:9">
      <c r="A119" s="8" t="s">
        <v>260</v>
      </c>
      <c r="B119" s="8" t="s">
        <v>261</v>
      </c>
      <c r="C119" s="12"/>
      <c r="D119" s="8" t="s">
        <v>270</v>
      </c>
      <c r="E119" s="8" t="s">
        <v>271</v>
      </c>
      <c r="F119" s="10">
        <v>51.63</v>
      </c>
      <c r="G119" s="11">
        <v>81.82</v>
      </c>
      <c r="H119" s="11">
        <f t="shared" si="8"/>
        <v>63.71</v>
      </c>
      <c r="I119" s="20">
        <v>5</v>
      </c>
    </row>
    <row r="120" s="1" customFormat="1" ht="23" customHeight="1" spans="1:9">
      <c r="A120" s="8" t="s">
        <v>260</v>
      </c>
      <c r="B120" s="8" t="s">
        <v>261</v>
      </c>
      <c r="C120" s="12"/>
      <c r="D120" s="8" t="s">
        <v>272</v>
      </c>
      <c r="E120" s="8" t="s">
        <v>273</v>
      </c>
      <c r="F120" s="10">
        <v>51.2</v>
      </c>
      <c r="G120" s="11">
        <v>81.54</v>
      </c>
      <c r="H120" s="11">
        <f t="shared" si="8"/>
        <v>63.34</v>
      </c>
      <c r="I120" s="20">
        <v>6</v>
      </c>
    </row>
    <row r="121" s="1" customFormat="1" ht="23" customHeight="1" spans="1:9">
      <c r="A121" s="8" t="s">
        <v>260</v>
      </c>
      <c r="B121" s="8" t="s">
        <v>261</v>
      </c>
      <c r="C121" s="12"/>
      <c r="D121" s="8" t="s">
        <v>274</v>
      </c>
      <c r="E121" s="8" t="s">
        <v>275</v>
      </c>
      <c r="F121" s="10">
        <v>52.33</v>
      </c>
      <c r="G121" s="11">
        <v>79.4</v>
      </c>
      <c r="H121" s="11">
        <f t="shared" si="8"/>
        <v>63.16</v>
      </c>
      <c r="I121" s="20">
        <v>7</v>
      </c>
    </row>
    <row r="122" s="1" customFormat="1" ht="23" customHeight="1" spans="1:9">
      <c r="A122" s="8" t="s">
        <v>260</v>
      </c>
      <c r="B122" s="8" t="s">
        <v>261</v>
      </c>
      <c r="C122" s="12"/>
      <c r="D122" s="8" t="s">
        <v>276</v>
      </c>
      <c r="E122" s="8" t="s">
        <v>277</v>
      </c>
      <c r="F122" s="10">
        <v>49.33</v>
      </c>
      <c r="G122" s="11">
        <v>81.5</v>
      </c>
      <c r="H122" s="11">
        <f t="shared" si="8"/>
        <v>62.2</v>
      </c>
      <c r="I122" s="20">
        <v>8</v>
      </c>
    </row>
    <row r="123" s="1" customFormat="1" ht="23" customHeight="1" spans="1:9">
      <c r="A123" s="8" t="s">
        <v>260</v>
      </c>
      <c r="B123" s="8" t="s">
        <v>261</v>
      </c>
      <c r="C123" s="13"/>
      <c r="D123" s="8" t="s">
        <v>278</v>
      </c>
      <c r="E123" s="8" t="s">
        <v>279</v>
      </c>
      <c r="F123" s="10">
        <v>48.67</v>
      </c>
      <c r="G123" s="11">
        <v>62.26</v>
      </c>
      <c r="H123" s="11">
        <f t="shared" si="8"/>
        <v>54.11</v>
      </c>
      <c r="I123" s="20">
        <v>9</v>
      </c>
    </row>
    <row r="124" s="1" customFormat="1" ht="23" customHeight="1" spans="1:9">
      <c r="A124" s="8" t="s">
        <v>280</v>
      </c>
      <c r="B124" s="8" t="s">
        <v>39</v>
      </c>
      <c r="C124" s="9">
        <v>1</v>
      </c>
      <c r="D124" s="8" t="s">
        <v>281</v>
      </c>
      <c r="E124" s="8" t="s">
        <v>282</v>
      </c>
      <c r="F124" s="10">
        <v>45.8</v>
      </c>
      <c r="G124" s="11">
        <v>81.5</v>
      </c>
      <c r="H124" s="11">
        <f t="shared" si="8"/>
        <v>60.08</v>
      </c>
      <c r="I124" s="20">
        <v>1</v>
      </c>
    </row>
    <row r="125" s="1" customFormat="1" ht="21.5" customHeight="1" spans="1:9">
      <c r="A125" s="8" t="s">
        <v>280</v>
      </c>
      <c r="B125" s="17" t="s">
        <v>250</v>
      </c>
      <c r="C125" s="9">
        <v>1</v>
      </c>
      <c r="D125" s="18" t="s">
        <v>283</v>
      </c>
      <c r="E125" s="8" t="s">
        <v>284</v>
      </c>
      <c r="F125" s="10">
        <v>44.5</v>
      </c>
      <c r="G125" s="11">
        <v>80.82</v>
      </c>
      <c r="H125" s="11">
        <f t="shared" si="8"/>
        <v>59.03</v>
      </c>
      <c r="I125" s="20">
        <v>1</v>
      </c>
    </row>
    <row r="126" s="1" customFormat="1" ht="21.5" customHeight="1" spans="1:9">
      <c r="A126" s="8" t="s">
        <v>280</v>
      </c>
      <c r="B126" s="17" t="s">
        <v>250</v>
      </c>
      <c r="C126" s="12"/>
      <c r="D126" s="18" t="s">
        <v>285</v>
      </c>
      <c r="E126" s="8" t="s">
        <v>286</v>
      </c>
      <c r="F126" s="10">
        <v>41.7</v>
      </c>
      <c r="G126" s="11">
        <v>82.18</v>
      </c>
      <c r="H126" s="11">
        <f t="shared" si="8"/>
        <v>57.89</v>
      </c>
      <c r="I126" s="20">
        <v>2</v>
      </c>
    </row>
    <row r="127" s="1" customFormat="1" ht="21.5" customHeight="1" spans="1:9">
      <c r="A127" s="8" t="s">
        <v>280</v>
      </c>
      <c r="B127" s="17" t="s">
        <v>250</v>
      </c>
      <c r="C127" s="13"/>
      <c r="D127" s="18" t="s">
        <v>287</v>
      </c>
      <c r="E127" s="8" t="s">
        <v>288</v>
      </c>
      <c r="F127" s="10">
        <v>40.13</v>
      </c>
      <c r="G127" s="11">
        <v>79</v>
      </c>
      <c r="H127" s="11">
        <f t="shared" si="8"/>
        <v>55.68</v>
      </c>
      <c r="I127" s="20">
        <v>3</v>
      </c>
    </row>
    <row r="128" s="1" customFormat="1" ht="21.5" customHeight="1" spans="1:9">
      <c r="A128" s="8" t="s">
        <v>289</v>
      </c>
      <c r="B128" s="17" t="s">
        <v>39</v>
      </c>
      <c r="C128" s="9">
        <v>1</v>
      </c>
      <c r="D128" s="18" t="s">
        <v>290</v>
      </c>
      <c r="E128" s="8" t="s">
        <v>291</v>
      </c>
      <c r="F128" s="10">
        <v>54.27</v>
      </c>
      <c r="G128" s="11">
        <v>81.24</v>
      </c>
      <c r="H128" s="11">
        <f t="shared" si="8"/>
        <v>65.06</v>
      </c>
      <c r="I128" s="20">
        <v>1</v>
      </c>
    </row>
    <row r="129" s="1" customFormat="1" ht="21.5" customHeight="1" spans="1:9">
      <c r="A129" s="8" t="s">
        <v>289</v>
      </c>
      <c r="B129" s="17" t="s">
        <v>39</v>
      </c>
      <c r="C129" s="13"/>
      <c r="D129" s="18" t="s">
        <v>292</v>
      </c>
      <c r="E129" s="8" t="s">
        <v>293</v>
      </c>
      <c r="F129" s="10">
        <v>54.37</v>
      </c>
      <c r="G129" s="11">
        <v>80.98</v>
      </c>
      <c r="H129" s="11">
        <f t="shared" si="8"/>
        <v>65.01</v>
      </c>
      <c r="I129" s="20">
        <v>2</v>
      </c>
    </row>
    <row r="130" s="1" customFormat="1" ht="21.5" customHeight="1" spans="1:9">
      <c r="A130" s="8" t="s">
        <v>294</v>
      </c>
      <c r="B130" s="8" t="s">
        <v>32</v>
      </c>
      <c r="C130" s="9">
        <v>1</v>
      </c>
      <c r="D130" s="8" t="s">
        <v>295</v>
      </c>
      <c r="E130" s="8" t="s">
        <v>296</v>
      </c>
      <c r="F130" s="10">
        <v>53.27</v>
      </c>
      <c r="G130" s="11">
        <v>81.74</v>
      </c>
      <c r="H130" s="11">
        <f t="shared" si="8"/>
        <v>64.66</v>
      </c>
      <c r="I130" s="20">
        <v>1</v>
      </c>
    </row>
    <row r="131" s="1" customFormat="1" ht="21.5" customHeight="1" spans="1:9">
      <c r="A131" s="8" t="s">
        <v>294</v>
      </c>
      <c r="B131" s="8" t="s">
        <v>32</v>
      </c>
      <c r="C131" s="12"/>
      <c r="D131" s="8" t="s">
        <v>297</v>
      </c>
      <c r="E131" s="8" t="s">
        <v>298</v>
      </c>
      <c r="F131" s="10">
        <v>50.9</v>
      </c>
      <c r="G131" s="11">
        <v>82.54</v>
      </c>
      <c r="H131" s="11">
        <f t="shared" si="8"/>
        <v>63.56</v>
      </c>
      <c r="I131" s="20">
        <v>2</v>
      </c>
    </row>
    <row r="132" s="1" customFormat="1" ht="21.5" customHeight="1" spans="1:9">
      <c r="A132" s="8" t="s">
        <v>294</v>
      </c>
      <c r="B132" s="8" t="s">
        <v>32</v>
      </c>
      <c r="C132" s="13"/>
      <c r="D132" s="8" t="s">
        <v>299</v>
      </c>
      <c r="E132" s="8" t="s">
        <v>300</v>
      </c>
      <c r="F132" s="10">
        <v>51.87</v>
      </c>
      <c r="G132" s="11">
        <v>79.56</v>
      </c>
      <c r="H132" s="11">
        <f t="shared" si="8"/>
        <v>62.95</v>
      </c>
      <c r="I132" s="20">
        <v>3</v>
      </c>
    </row>
    <row r="133" s="1" customFormat="1" ht="23" customHeight="1" spans="1:9">
      <c r="A133" s="8" t="s">
        <v>301</v>
      </c>
      <c r="B133" s="17" t="s">
        <v>68</v>
      </c>
      <c r="C133" s="9">
        <v>1</v>
      </c>
      <c r="D133" s="18" t="s">
        <v>302</v>
      </c>
      <c r="E133" s="8" t="s">
        <v>142</v>
      </c>
      <c r="F133" s="10">
        <v>53.87</v>
      </c>
      <c r="G133" s="11">
        <v>81.32</v>
      </c>
      <c r="H133" s="11">
        <f t="shared" si="8"/>
        <v>64.85</v>
      </c>
      <c r="I133" s="20">
        <v>1</v>
      </c>
    </row>
    <row r="134" s="1" customFormat="1" ht="23" customHeight="1" spans="1:9">
      <c r="A134" s="8" t="s">
        <v>301</v>
      </c>
      <c r="B134" s="17" t="s">
        <v>68</v>
      </c>
      <c r="C134" s="12"/>
      <c r="D134" s="18" t="s">
        <v>303</v>
      </c>
      <c r="E134" s="8" t="s">
        <v>304</v>
      </c>
      <c r="F134" s="10">
        <v>51.93</v>
      </c>
      <c r="G134" s="11">
        <v>82.34</v>
      </c>
      <c r="H134" s="11">
        <f t="shared" si="8"/>
        <v>64.09</v>
      </c>
      <c r="I134" s="20">
        <v>2</v>
      </c>
    </row>
    <row r="135" s="1" customFormat="1" ht="23" customHeight="1" spans="1:9">
      <c r="A135" s="8" t="s">
        <v>301</v>
      </c>
      <c r="B135" s="17" t="s">
        <v>68</v>
      </c>
      <c r="C135" s="13"/>
      <c r="D135" s="18" t="s">
        <v>305</v>
      </c>
      <c r="E135" s="8" t="s">
        <v>306</v>
      </c>
      <c r="F135" s="10">
        <v>52.67</v>
      </c>
      <c r="G135" s="11">
        <v>79</v>
      </c>
      <c r="H135" s="11">
        <f t="shared" si="8"/>
        <v>63.2</v>
      </c>
      <c r="I135" s="20">
        <v>3</v>
      </c>
    </row>
    <row r="136" s="1" customFormat="1" ht="23" customHeight="1" spans="1:9">
      <c r="A136" s="8" t="s">
        <v>307</v>
      </c>
      <c r="B136" s="17" t="s">
        <v>68</v>
      </c>
      <c r="C136" s="9">
        <v>1</v>
      </c>
      <c r="D136" s="18" t="s">
        <v>308</v>
      </c>
      <c r="E136" s="8" t="s">
        <v>309</v>
      </c>
      <c r="F136" s="10">
        <v>54.47</v>
      </c>
      <c r="G136" s="11">
        <v>82.48</v>
      </c>
      <c r="H136" s="11">
        <f t="shared" si="8"/>
        <v>65.67</v>
      </c>
      <c r="I136" s="20">
        <v>1</v>
      </c>
    </row>
    <row r="137" s="1" customFormat="1" ht="23" customHeight="1" spans="1:9">
      <c r="A137" s="8" t="s">
        <v>307</v>
      </c>
      <c r="B137" s="17" t="s">
        <v>68</v>
      </c>
      <c r="C137" s="12"/>
      <c r="D137" s="18" t="s">
        <v>310</v>
      </c>
      <c r="E137" s="8" t="s">
        <v>311</v>
      </c>
      <c r="F137" s="10">
        <v>52.8</v>
      </c>
      <c r="G137" s="11">
        <v>79.8</v>
      </c>
      <c r="H137" s="11">
        <f t="shared" si="8"/>
        <v>63.6</v>
      </c>
      <c r="I137" s="20">
        <v>2</v>
      </c>
    </row>
    <row r="138" s="1" customFormat="1" ht="23" customHeight="1" spans="1:9">
      <c r="A138" s="8" t="s">
        <v>307</v>
      </c>
      <c r="B138" s="17" t="s">
        <v>68</v>
      </c>
      <c r="C138" s="13"/>
      <c r="D138" s="18" t="s">
        <v>312</v>
      </c>
      <c r="E138" s="8" t="s">
        <v>313</v>
      </c>
      <c r="F138" s="10">
        <v>50.6</v>
      </c>
      <c r="G138" s="11">
        <v>78.72</v>
      </c>
      <c r="H138" s="11">
        <f t="shared" si="8"/>
        <v>61.85</v>
      </c>
      <c r="I138" s="20">
        <v>3</v>
      </c>
    </row>
    <row r="139" s="1" customFormat="1" ht="23" customHeight="1" spans="1:9">
      <c r="A139" s="21" t="s">
        <v>314</v>
      </c>
      <c r="B139" s="22" t="s">
        <v>11</v>
      </c>
      <c r="C139" s="23">
        <v>1</v>
      </c>
      <c r="D139" s="24" t="s">
        <v>315</v>
      </c>
      <c r="E139" s="21" t="s">
        <v>316</v>
      </c>
      <c r="F139" s="25">
        <v>67.67</v>
      </c>
      <c r="G139" s="11">
        <v>82.94</v>
      </c>
      <c r="H139" s="11">
        <f t="shared" si="8"/>
        <v>73.78</v>
      </c>
      <c r="I139" s="20">
        <v>1</v>
      </c>
    </row>
    <row r="140" s="1" customFormat="1" ht="23" customHeight="1" spans="1:9">
      <c r="A140" s="21" t="s">
        <v>314</v>
      </c>
      <c r="B140" s="22" t="s">
        <v>11</v>
      </c>
      <c r="C140" s="26"/>
      <c r="D140" s="24" t="s">
        <v>317</v>
      </c>
      <c r="E140" s="21" t="s">
        <v>318</v>
      </c>
      <c r="F140" s="25">
        <v>65.5</v>
      </c>
      <c r="G140" s="11">
        <v>82.78</v>
      </c>
      <c r="H140" s="11">
        <f t="shared" si="8"/>
        <v>72.41</v>
      </c>
      <c r="I140" s="20">
        <v>2</v>
      </c>
    </row>
    <row r="141" s="1" customFormat="1" ht="23" customHeight="1" spans="1:9">
      <c r="A141" s="21" t="s">
        <v>314</v>
      </c>
      <c r="B141" s="22" t="s">
        <v>11</v>
      </c>
      <c r="C141" s="27"/>
      <c r="D141" s="24" t="s">
        <v>319</v>
      </c>
      <c r="E141" s="21" t="s">
        <v>320</v>
      </c>
      <c r="F141" s="25">
        <v>59.83</v>
      </c>
      <c r="G141" s="11">
        <v>81.92</v>
      </c>
      <c r="H141" s="11">
        <f t="shared" si="8"/>
        <v>68.67</v>
      </c>
      <c r="I141" s="20">
        <v>3</v>
      </c>
    </row>
    <row r="142" s="1" customFormat="1" ht="23" customHeight="1" spans="1:9">
      <c r="A142" s="21" t="s">
        <v>314</v>
      </c>
      <c r="B142" s="22" t="s">
        <v>25</v>
      </c>
      <c r="C142" s="23">
        <v>1</v>
      </c>
      <c r="D142" s="24" t="s">
        <v>321</v>
      </c>
      <c r="E142" s="21" t="s">
        <v>322</v>
      </c>
      <c r="F142" s="25">
        <v>65.17</v>
      </c>
      <c r="G142" s="11">
        <v>85.16</v>
      </c>
      <c r="H142" s="11">
        <f t="shared" si="8"/>
        <v>73.17</v>
      </c>
      <c r="I142" s="20">
        <v>1</v>
      </c>
    </row>
    <row r="143" s="1" customFormat="1" ht="23" customHeight="1" spans="1:9">
      <c r="A143" s="21" t="s">
        <v>314</v>
      </c>
      <c r="B143" s="22" t="s">
        <v>25</v>
      </c>
      <c r="C143" s="26"/>
      <c r="D143" s="24" t="s">
        <v>323</v>
      </c>
      <c r="E143" s="21" t="s">
        <v>324</v>
      </c>
      <c r="F143" s="25">
        <v>65.17</v>
      </c>
      <c r="G143" s="11">
        <v>81.86</v>
      </c>
      <c r="H143" s="11">
        <f t="shared" si="8"/>
        <v>71.85</v>
      </c>
      <c r="I143" s="20">
        <v>2</v>
      </c>
    </row>
    <row r="144" s="1" customFormat="1" ht="23" customHeight="1" spans="1:9">
      <c r="A144" s="21" t="s">
        <v>314</v>
      </c>
      <c r="B144" s="22" t="s">
        <v>25</v>
      </c>
      <c r="C144" s="27"/>
      <c r="D144" s="24" t="s">
        <v>325</v>
      </c>
      <c r="E144" s="21" t="s">
        <v>326</v>
      </c>
      <c r="F144" s="25">
        <v>59.33</v>
      </c>
      <c r="G144" s="11">
        <v>82.2</v>
      </c>
      <c r="H144" s="11">
        <f t="shared" si="8"/>
        <v>68.48</v>
      </c>
      <c r="I144" s="20">
        <v>3</v>
      </c>
    </row>
    <row r="145" s="1" customFormat="1" ht="23" customHeight="1" spans="1:9">
      <c r="A145" s="21" t="s">
        <v>327</v>
      </c>
      <c r="B145" s="21" t="s">
        <v>11</v>
      </c>
      <c r="C145" s="23">
        <v>1</v>
      </c>
      <c r="D145" s="21" t="s">
        <v>328</v>
      </c>
      <c r="E145" s="21" t="s">
        <v>329</v>
      </c>
      <c r="F145" s="25">
        <v>71.33</v>
      </c>
      <c r="G145" s="11">
        <v>82.16</v>
      </c>
      <c r="H145" s="11">
        <f t="shared" si="8"/>
        <v>75.66</v>
      </c>
      <c r="I145" s="20">
        <v>1</v>
      </c>
    </row>
    <row r="146" s="1" customFormat="1" ht="23" customHeight="1" spans="1:9">
      <c r="A146" s="21" t="s">
        <v>327</v>
      </c>
      <c r="B146" s="21" t="s">
        <v>11</v>
      </c>
      <c r="C146" s="27"/>
      <c r="D146" s="21" t="s">
        <v>330</v>
      </c>
      <c r="E146" s="21" t="s">
        <v>331</v>
      </c>
      <c r="F146" s="25">
        <v>60</v>
      </c>
      <c r="G146" s="11">
        <v>82.58</v>
      </c>
      <c r="H146" s="11">
        <f t="shared" si="8"/>
        <v>69.03</v>
      </c>
      <c r="I146" s="20">
        <v>2</v>
      </c>
    </row>
    <row r="147" s="1" customFormat="1" ht="23" customHeight="1" spans="1:9">
      <c r="A147" s="21" t="s">
        <v>332</v>
      </c>
      <c r="B147" s="22" t="s">
        <v>32</v>
      </c>
      <c r="C147" s="23">
        <v>1</v>
      </c>
      <c r="D147" s="24" t="s">
        <v>333</v>
      </c>
      <c r="E147" s="21" t="s">
        <v>334</v>
      </c>
      <c r="F147" s="25">
        <v>75.83</v>
      </c>
      <c r="G147" s="11">
        <v>84.04</v>
      </c>
      <c r="H147" s="11">
        <f t="shared" si="8"/>
        <v>79.11</v>
      </c>
      <c r="I147" s="20">
        <v>1</v>
      </c>
    </row>
    <row r="148" s="1" customFormat="1" ht="23" customHeight="1" spans="1:9">
      <c r="A148" s="21" t="s">
        <v>332</v>
      </c>
      <c r="B148" s="22" t="s">
        <v>32</v>
      </c>
      <c r="C148" s="26"/>
      <c r="D148" s="24" t="s">
        <v>335</v>
      </c>
      <c r="E148" s="21" t="s">
        <v>336</v>
      </c>
      <c r="F148" s="25">
        <v>70</v>
      </c>
      <c r="G148" s="11">
        <v>84.04</v>
      </c>
      <c r="H148" s="11">
        <f t="shared" si="8"/>
        <v>75.62</v>
      </c>
      <c r="I148" s="20">
        <v>2</v>
      </c>
    </row>
    <row r="149" s="1" customFormat="1" ht="23" customHeight="1" spans="1:9">
      <c r="A149" s="21" t="s">
        <v>332</v>
      </c>
      <c r="B149" s="22" t="s">
        <v>32</v>
      </c>
      <c r="C149" s="27"/>
      <c r="D149" s="24" t="s">
        <v>337</v>
      </c>
      <c r="E149" s="21" t="s">
        <v>338</v>
      </c>
      <c r="F149" s="25">
        <v>69.33</v>
      </c>
      <c r="G149" s="11">
        <v>82.66</v>
      </c>
      <c r="H149" s="11">
        <f t="shared" si="8"/>
        <v>74.66</v>
      </c>
      <c r="I149" s="20">
        <v>3</v>
      </c>
    </row>
    <row r="150" s="1" customFormat="1" ht="23" customHeight="1" spans="1:9">
      <c r="A150" s="21" t="s">
        <v>332</v>
      </c>
      <c r="B150" s="22" t="s">
        <v>68</v>
      </c>
      <c r="C150" s="23">
        <v>1</v>
      </c>
      <c r="D150" s="24" t="s">
        <v>339</v>
      </c>
      <c r="E150" s="21" t="s">
        <v>340</v>
      </c>
      <c r="F150" s="25">
        <v>74.17</v>
      </c>
      <c r="G150" s="11">
        <v>84.4</v>
      </c>
      <c r="H150" s="11">
        <f t="shared" si="8"/>
        <v>78.26</v>
      </c>
      <c r="I150" s="20">
        <v>1</v>
      </c>
    </row>
    <row r="151" s="1" customFormat="1" ht="23" customHeight="1" spans="1:9">
      <c r="A151" s="21" t="s">
        <v>332</v>
      </c>
      <c r="B151" s="22" t="s">
        <v>68</v>
      </c>
      <c r="C151" s="26"/>
      <c r="D151" s="24" t="s">
        <v>341</v>
      </c>
      <c r="E151" s="21" t="s">
        <v>342</v>
      </c>
      <c r="F151" s="25">
        <v>72.17</v>
      </c>
      <c r="G151" s="11">
        <v>83.46</v>
      </c>
      <c r="H151" s="11">
        <f t="shared" si="8"/>
        <v>76.69</v>
      </c>
      <c r="I151" s="20">
        <v>2</v>
      </c>
    </row>
    <row r="152" s="1" customFormat="1" ht="23" customHeight="1" spans="1:9">
      <c r="A152" s="21" t="s">
        <v>332</v>
      </c>
      <c r="B152" s="22" t="s">
        <v>68</v>
      </c>
      <c r="C152" s="27"/>
      <c r="D152" s="24" t="s">
        <v>343</v>
      </c>
      <c r="E152" s="21" t="s">
        <v>344</v>
      </c>
      <c r="F152" s="25">
        <v>71.5</v>
      </c>
      <c r="G152" s="21" t="s">
        <v>44</v>
      </c>
      <c r="H152" s="11">
        <v>42.9</v>
      </c>
      <c r="I152" s="20">
        <v>3</v>
      </c>
    </row>
    <row r="153" s="1" customFormat="1" ht="23" customHeight="1" spans="1:9">
      <c r="A153" s="21" t="s">
        <v>345</v>
      </c>
      <c r="B153" s="21" t="s">
        <v>11</v>
      </c>
      <c r="C153" s="23">
        <v>1</v>
      </c>
      <c r="D153" s="21" t="s">
        <v>346</v>
      </c>
      <c r="E153" s="21" t="s">
        <v>347</v>
      </c>
      <c r="F153" s="25">
        <v>67.83</v>
      </c>
      <c r="G153" s="11">
        <v>84.24</v>
      </c>
      <c r="H153" s="11">
        <f t="shared" ref="H153:H159" si="9">ROUND(F153*0.6+G153*0.4,2)</f>
        <v>74.39</v>
      </c>
      <c r="I153" s="20">
        <v>1</v>
      </c>
    </row>
    <row r="154" s="1" customFormat="1" ht="23" customHeight="1" spans="1:9">
      <c r="A154" s="21" t="s">
        <v>345</v>
      </c>
      <c r="B154" s="21" t="s">
        <v>11</v>
      </c>
      <c r="C154" s="27"/>
      <c r="D154" s="21" t="s">
        <v>348</v>
      </c>
      <c r="E154" s="21" t="s">
        <v>349</v>
      </c>
      <c r="F154" s="25">
        <v>73.67</v>
      </c>
      <c r="G154" s="21" t="s">
        <v>44</v>
      </c>
      <c r="H154" s="11">
        <v>44.2</v>
      </c>
      <c r="I154" s="20">
        <v>2</v>
      </c>
    </row>
    <row r="155" s="1" customFormat="1" ht="23" customHeight="1" spans="1:9">
      <c r="A155" s="21" t="s">
        <v>350</v>
      </c>
      <c r="B155" s="21" t="s">
        <v>11</v>
      </c>
      <c r="C155" s="23">
        <v>1</v>
      </c>
      <c r="D155" s="21" t="s">
        <v>351</v>
      </c>
      <c r="E155" s="21" t="s">
        <v>352</v>
      </c>
      <c r="F155" s="25">
        <v>72.17</v>
      </c>
      <c r="G155" s="11">
        <v>83.68</v>
      </c>
      <c r="H155" s="11">
        <f t="shared" si="9"/>
        <v>76.77</v>
      </c>
      <c r="I155" s="20">
        <v>1</v>
      </c>
    </row>
    <row r="156" s="1" customFormat="1" ht="23" customHeight="1" spans="1:9">
      <c r="A156" s="21" t="s">
        <v>350</v>
      </c>
      <c r="B156" s="21" t="s">
        <v>11</v>
      </c>
      <c r="C156" s="26"/>
      <c r="D156" s="21" t="s">
        <v>353</v>
      </c>
      <c r="E156" s="21" t="s">
        <v>354</v>
      </c>
      <c r="F156" s="25">
        <v>75.83</v>
      </c>
      <c r="G156" s="21" t="s">
        <v>44</v>
      </c>
      <c r="H156" s="11">
        <v>45.5</v>
      </c>
      <c r="I156" s="20">
        <v>2</v>
      </c>
    </row>
    <row r="157" s="1" customFormat="1" ht="23" customHeight="1" spans="1:9">
      <c r="A157" s="21" t="s">
        <v>350</v>
      </c>
      <c r="B157" s="21" t="s">
        <v>11</v>
      </c>
      <c r="C157" s="27"/>
      <c r="D157" s="21" t="s">
        <v>355</v>
      </c>
      <c r="E157" s="21" t="s">
        <v>356</v>
      </c>
      <c r="F157" s="25">
        <v>71.5</v>
      </c>
      <c r="G157" s="21" t="s">
        <v>44</v>
      </c>
      <c r="H157" s="11">
        <v>42.9</v>
      </c>
      <c r="I157" s="20">
        <v>3</v>
      </c>
    </row>
    <row r="158" s="1" customFormat="1" ht="23" customHeight="1" spans="1:9">
      <c r="A158" s="21" t="s">
        <v>350</v>
      </c>
      <c r="B158" s="21" t="s">
        <v>25</v>
      </c>
      <c r="C158" s="23">
        <v>1</v>
      </c>
      <c r="D158" s="21" t="s">
        <v>357</v>
      </c>
      <c r="E158" s="21" t="s">
        <v>358</v>
      </c>
      <c r="F158" s="25">
        <v>70.33</v>
      </c>
      <c r="G158" s="11">
        <v>84.12</v>
      </c>
      <c r="H158" s="11">
        <f t="shared" si="9"/>
        <v>75.85</v>
      </c>
      <c r="I158" s="20">
        <v>1</v>
      </c>
    </row>
    <row r="159" s="1" customFormat="1" ht="23" customHeight="1" spans="1:9">
      <c r="A159" s="21" t="s">
        <v>350</v>
      </c>
      <c r="B159" s="21" t="s">
        <v>25</v>
      </c>
      <c r="C159" s="26"/>
      <c r="D159" s="21" t="s">
        <v>359</v>
      </c>
      <c r="E159" s="21" t="s">
        <v>360</v>
      </c>
      <c r="F159" s="25">
        <v>68.83</v>
      </c>
      <c r="G159" s="11">
        <v>84.08</v>
      </c>
      <c r="H159" s="11">
        <f t="shared" si="9"/>
        <v>74.93</v>
      </c>
      <c r="I159" s="20">
        <v>2</v>
      </c>
    </row>
    <row r="160" s="1" customFormat="1" ht="23" customHeight="1" spans="1:9">
      <c r="A160" s="21" t="s">
        <v>350</v>
      </c>
      <c r="B160" s="21" t="s">
        <v>25</v>
      </c>
      <c r="C160" s="27"/>
      <c r="D160" s="21" t="s">
        <v>361</v>
      </c>
      <c r="E160" s="21" t="s">
        <v>362</v>
      </c>
      <c r="F160" s="25">
        <v>65.67</v>
      </c>
      <c r="G160" s="21" t="s">
        <v>44</v>
      </c>
      <c r="H160" s="11">
        <v>39.4</v>
      </c>
      <c r="I160" s="20">
        <v>3</v>
      </c>
    </row>
    <row r="161" s="1" customFormat="1" ht="23" customHeight="1" spans="1:9">
      <c r="A161" s="21" t="s">
        <v>350</v>
      </c>
      <c r="B161" s="21" t="s">
        <v>100</v>
      </c>
      <c r="C161" s="23">
        <v>1</v>
      </c>
      <c r="D161" s="21" t="s">
        <v>363</v>
      </c>
      <c r="E161" s="21" t="s">
        <v>364</v>
      </c>
      <c r="F161" s="25">
        <v>72.33</v>
      </c>
      <c r="G161" s="11">
        <v>84.38</v>
      </c>
      <c r="H161" s="11">
        <f t="shared" ref="H161:H178" si="10">ROUND(F161*0.6+G161*0.4,2)</f>
        <v>77.15</v>
      </c>
      <c r="I161" s="20">
        <v>1</v>
      </c>
    </row>
    <row r="162" s="1" customFormat="1" ht="23" customHeight="1" spans="1:9">
      <c r="A162" s="21" t="s">
        <v>350</v>
      </c>
      <c r="B162" s="21" t="s">
        <v>100</v>
      </c>
      <c r="C162" s="26"/>
      <c r="D162" s="21" t="s">
        <v>365</v>
      </c>
      <c r="E162" s="21" t="s">
        <v>366</v>
      </c>
      <c r="F162" s="25">
        <v>70.67</v>
      </c>
      <c r="G162" s="11">
        <v>83.64</v>
      </c>
      <c r="H162" s="11">
        <f t="shared" si="10"/>
        <v>75.86</v>
      </c>
      <c r="I162" s="20">
        <v>2</v>
      </c>
    </row>
    <row r="163" s="1" customFormat="1" ht="23" customHeight="1" spans="1:9">
      <c r="A163" s="21" t="s">
        <v>350</v>
      </c>
      <c r="B163" s="21" t="s">
        <v>100</v>
      </c>
      <c r="C163" s="27"/>
      <c r="D163" s="21" t="s">
        <v>367</v>
      </c>
      <c r="E163" s="21" t="s">
        <v>368</v>
      </c>
      <c r="F163" s="25">
        <v>63</v>
      </c>
      <c r="G163" s="21" t="s">
        <v>44</v>
      </c>
      <c r="H163" s="11">
        <v>37.8</v>
      </c>
      <c r="I163" s="20">
        <v>3</v>
      </c>
    </row>
    <row r="164" s="1" customFormat="1" ht="23" customHeight="1" spans="1:9">
      <c r="A164" s="21" t="s">
        <v>350</v>
      </c>
      <c r="B164" s="21" t="s">
        <v>369</v>
      </c>
      <c r="C164" s="23">
        <v>1</v>
      </c>
      <c r="D164" s="21" t="s">
        <v>370</v>
      </c>
      <c r="E164" s="21" t="s">
        <v>371</v>
      </c>
      <c r="F164" s="25">
        <v>71</v>
      </c>
      <c r="G164" s="11">
        <v>84.94</v>
      </c>
      <c r="H164" s="11">
        <f t="shared" si="10"/>
        <v>76.58</v>
      </c>
      <c r="I164" s="20">
        <v>1</v>
      </c>
    </row>
    <row r="165" s="1" customFormat="1" ht="23" customHeight="1" spans="1:9">
      <c r="A165" s="21" t="s">
        <v>350</v>
      </c>
      <c r="B165" s="21" t="s">
        <v>369</v>
      </c>
      <c r="C165" s="26"/>
      <c r="D165" s="21" t="s">
        <v>372</v>
      </c>
      <c r="E165" s="21" t="s">
        <v>373</v>
      </c>
      <c r="F165" s="25">
        <v>69.67</v>
      </c>
      <c r="G165" s="11">
        <v>83.68</v>
      </c>
      <c r="H165" s="11">
        <f t="shared" si="10"/>
        <v>75.27</v>
      </c>
      <c r="I165" s="20">
        <v>2</v>
      </c>
    </row>
    <row r="166" s="1" customFormat="1" ht="23" customHeight="1" spans="1:9">
      <c r="A166" s="21" t="s">
        <v>350</v>
      </c>
      <c r="B166" s="21" t="s">
        <v>369</v>
      </c>
      <c r="C166" s="27"/>
      <c r="D166" s="21" t="s">
        <v>374</v>
      </c>
      <c r="E166" s="21" t="s">
        <v>375</v>
      </c>
      <c r="F166" s="25">
        <v>69.83</v>
      </c>
      <c r="G166" s="11">
        <v>83.3</v>
      </c>
      <c r="H166" s="11">
        <f t="shared" si="10"/>
        <v>75.22</v>
      </c>
      <c r="I166" s="20">
        <v>3</v>
      </c>
    </row>
    <row r="167" s="1" customFormat="1" ht="23" customHeight="1" spans="1:9">
      <c r="A167" s="8" t="s">
        <v>376</v>
      </c>
      <c r="B167" s="8" t="s">
        <v>11</v>
      </c>
      <c r="C167" s="9">
        <v>1</v>
      </c>
      <c r="D167" s="8" t="s">
        <v>377</v>
      </c>
      <c r="E167" s="8" t="s">
        <v>378</v>
      </c>
      <c r="F167" s="10">
        <v>67.83</v>
      </c>
      <c r="G167" s="11">
        <v>83.98</v>
      </c>
      <c r="H167" s="11">
        <f t="shared" si="10"/>
        <v>74.29</v>
      </c>
      <c r="I167" s="20">
        <v>1</v>
      </c>
    </row>
    <row r="168" s="1" customFormat="1" ht="23" customHeight="1" spans="1:9">
      <c r="A168" s="8" t="s">
        <v>376</v>
      </c>
      <c r="B168" s="8" t="s">
        <v>11</v>
      </c>
      <c r="C168" s="12"/>
      <c r="D168" s="8" t="s">
        <v>379</v>
      </c>
      <c r="E168" s="8" t="s">
        <v>380</v>
      </c>
      <c r="F168" s="10">
        <v>66.17</v>
      </c>
      <c r="G168" s="11">
        <v>85.36</v>
      </c>
      <c r="H168" s="11">
        <f t="shared" si="10"/>
        <v>73.85</v>
      </c>
      <c r="I168" s="20">
        <v>2</v>
      </c>
    </row>
    <row r="169" s="1" customFormat="1" ht="23" customHeight="1" spans="1:9">
      <c r="A169" s="8" t="s">
        <v>376</v>
      </c>
      <c r="B169" s="8" t="s">
        <v>11</v>
      </c>
      <c r="C169" s="13"/>
      <c r="D169" s="8" t="s">
        <v>381</v>
      </c>
      <c r="E169" s="8" t="s">
        <v>382</v>
      </c>
      <c r="F169" s="10">
        <v>64.5</v>
      </c>
      <c r="G169" s="11">
        <v>84.86</v>
      </c>
      <c r="H169" s="11">
        <f t="shared" si="10"/>
        <v>72.64</v>
      </c>
      <c r="I169" s="20">
        <v>3</v>
      </c>
    </row>
    <row r="170" s="1" customFormat="1" ht="23" customHeight="1" spans="1:9">
      <c r="A170" s="8" t="s">
        <v>376</v>
      </c>
      <c r="B170" s="8" t="s">
        <v>25</v>
      </c>
      <c r="C170" s="9">
        <v>1</v>
      </c>
      <c r="D170" s="8" t="s">
        <v>383</v>
      </c>
      <c r="E170" s="8" t="s">
        <v>384</v>
      </c>
      <c r="F170" s="10">
        <v>66</v>
      </c>
      <c r="G170" s="11">
        <v>84.02</v>
      </c>
      <c r="H170" s="11">
        <f t="shared" si="10"/>
        <v>73.21</v>
      </c>
      <c r="I170" s="20">
        <v>1</v>
      </c>
    </row>
    <row r="171" s="1" customFormat="1" ht="23" customHeight="1" spans="1:9">
      <c r="A171" s="8" t="s">
        <v>376</v>
      </c>
      <c r="B171" s="8" t="s">
        <v>25</v>
      </c>
      <c r="C171" s="12"/>
      <c r="D171" s="8" t="s">
        <v>385</v>
      </c>
      <c r="E171" s="8" t="s">
        <v>386</v>
      </c>
      <c r="F171" s="10">
        <v>61</v>
      </c>
      <c r="G171" s="11">
        <v>84.48</v>
      </c>
      <c r="H171" s="11">
        <f t="shared" si="10"/>
        <v>70.39</v>
      </c>
      <c r="I171" s="20">
        <v>2</v>
      </c>
    </row>
    <row r="172" s="1" customFormat="1" ht="23" customHeight="1" spans="1:9">
      <c r="A172" s="8" t="s">
        <v>376</v>
      </c>
      <c r="B172" s="8" t="s">
        <v>25</v>
      </c>
      <c r="C172" s="13"/>
      <c r="D172" s="8" t="s">
        <v>387</v>
      </c>
      <c r="E172" s="8" t="s">
        <v>388</v>
      </c>
      <c r="F172" s="10">
        <v>61.5</v>
      </c>
      <c r="G172" s="11">
        <v>81.72</v>
      </c>
      <c r="H172" s="11">
        <f t="shared" si="10"/>
        <v>69.59</v>
      </c>
      <c r="I172" s="20">
        <v>3</v>
      </c>
    </row>
    <row r="173" s="1" customFormat="1" ht="23" customHeight="1" spans="1:9">
      <c r="A173" s="8" t="s">
        <v>376</v>
      </c>
      <c r="B173" s="8" t="s">
        <v>32</v>
      </c>
      <c r="C173" s="9">
        <v>2</v>
      </c>
      <c r="D173" s="8" t="s">
        <v>389</v>
      </c>
      <c r="E173" s="8" t="s">
        <v>390</v>
      </c>
      <c r="F173" s="10">
        <v>72</v>
      </c>
      <c r="G173" s="11">
        <v>85.08</v>
      </c>
      <c r="H173" s="11">
        <f t="shared" si="10"/>
        <v>77.23</v>
      </c>
      <c r="I173" s="20">
        <v>1</v>
      </c>
    </row>
    <row r="174" s="1" customFormat="1" ht="23" customHeight="1" spans="1:9">
      <c r="A174" s="8" t="s">
        <v>376</v>
      </c>
      <c r="B174" s="8" t="s">
        <v>32</v>
      </c>
      <c r="C174" s="12"/>
      <c r="D174" s="8" t="s">
        <v>391</v>
      </c>
      <c r="E174" s="8" t="s">
        <v>392</v>
      </c>
      <c r="F174" s="10">
        <v>72.5</v>
      </c>
      <c r="G174" s="11">
        <v>84.26</v>
      </c>
      <c r="H174" s="11">
        <f t="shared" si="10"/>
        <v>77.2</v>
      </c>
      <c r="I174" s="20">
        <v>2</v>
      </c>
    </row>
    <row r="175" s="1" customFormat="1" ht="23" customHeight="1" spans="1:9">
      <c r="A175" s="8" t="s">
        <v>376</v>
      </c>
      <c r="B175" s="8" t="s">
        <v>32</v>
      </c>
      <c r="C175" s="12"/>
      <c r="D175" s="8" t="s">
        <v>393</v>
      </c>
      <c r="E175" s="8" t="s">
        <v>394</v>
      </c>
      <c r="F175" s="10">
        <v>70.67</v>
      </c>
      <c r="G175" s="11">
        <v>82.2</v>
      </c>
      <c r="H175" s="11">
        <f t="shared" si="10"/>
        <v>75.28</v>
      </c>
      <c r="I175" s="20">
        <v>3</v>
      </c>
    </row>
    <row r="176" s="1" customFormat="1" ht="23" customHeight="1" spans="1:9">
      <c r="A176" s="8" t="s">
        <v>376</v>
      </c>
      <c r="B176" s="8" t="s">
        <v>32</v>
      </c>
      <c r="C176" s="12"/>
      <c r="D176" s="8" t="s">
        <v>395</v>
      </c>
      <c r="E176" s="8" t="s">
        <v>396</v>
      </c>
      <c r="F176" s="10">
        <v>66.17</v>
      </c>
      <c r="G176" s="11">
        <v>84.04</v>
      </c>
      <c r="H176" s="11">
        <f t="shared" si="10"/>
        <v>73.32</v>
      </c>
      <c r="I176" s="20">
        <v>4</v>
      </c>
    </row>
    <row r="177" s="1" customFormat="1" ht="23" customHeight="1" spans="1:9">
      <c r="A177" s="8" t="s">
        <v>376</v>
      </c>
      <c r="B177" s="8" t="s">
        <v>32</v>
      </c>
      <c r="C177" s="12"/>
      <c r="D177" s="8" t="s">
        <v>397</v>
      </c>
      <c r="E177" s="8" t="s">
        <v>398</v>
      </c>
      <c r="F177" s="10">
        <v>65.33</v>
      </c>
      <c r="G177" s="11">
        <v>83.3</v>
      </c>
      <c r="H177" s="11">
        <f t="shared" si="10"/>
        <v>72.52</v>
      </c>
      <c r="I177" s="20">
        <v>5</v>
      </c>
    </row>
    <row r="178" s="1" customFormat="1" ht="23" customHeight="1" spans="1:9">
      <c r="A178" s="8" t="s">
        <v>376</v>
      </c>
      <c r="B178" s="8" t="s">
        <v>32</v>
      </c>
      <c r="C178" s="13"/>
      <c r="D178" s="8" t="s">
        <v>399</v>
      </c>
      <c r="E178" s="8" t="s">
        <v>400</v>
      </c>
      <c r="F178" s="10">
        <v>65</v>
      </c>
      <c r="G178" s="11">
        <v>82.94</v>
      </c>
      <c r="H178" s="11">
        <f t="shared" si="10"/>
        <v>72.18</v>
      </c>
      <c r="I178" s="20">
        <v>6</v>
      </c>
    </row>
  </sheetData>
  <mergeCells count="50">
    <mergeCell ref="A1:I1"/>
    <mergeCell ref="C3:C5"/>
    <mergeCell ref="C6:C8"/>
    <mergeCell ref="C9:C11"/>
    <mergeCell ref="C12:C14"/>
    <mergeCell ref="C15:C16"/>
    <mergeCell ref="C17:C19"/>
    <mergeCell ref="C20:C22"/>
    <mergeCell ref="C23:C26"/>
    <mergeCell ref="C27:C29"/>
    <mergeCell ref="C30:C32"/>
    <mergeCell ref="C33:C38"/>
    <mergeCell ref="C39:C41"/>
    <mergeCell ref="C42:C44"/>
    <mergeCell ref="C45:C47"/>
    <mergeCell ref="C48:C50"/>
    <mergeCell ref="C51:C53"/>
    <mergeCell ref="C54:C55"/>
    <mergeCell ref="C56:C58"/>
    <mergeCell ref="C59:C61"/>
    <mergeCell ref="C62:C64"/>
    <mergeCell ref="C65:C66"/>
    <mergeCell ref="C67:C69"/>
    <mergeCell ref="C70:C73"/>
    <mergeCell ref="C74:C76"/>
    <mergeCell ref="C77:C79"/>
    <mergeCell ref="C80:C82"/>
    <mergeCell ref="C83:C97"/>
    <mergeCell ref="C98:C105"/>
    <mergeCell ref="C106:C108"/>
    <mergeCell ref="C109:C111"/>
    <mergeCell ref="C115:C123"/>
    <mergeCell ref="C125:C127"/>
    <mergeCell ref="C128:C129"/>
    <mergeCell ref="C130:C132"/>
    <mergeCell ref="C133:C135"/>
    <mergeCell ref="C136:C138"/>
    <mergeCell ref="C139:C141"/>
    <mergeCell ref="C142:C144"/>
    <mergeCell ref="C145:C146"/>
    <mergeCell ref="C147:C149"/>
    <mergeCell ref="C150:C152"/>
    <mergeCell ref="C153:C154"/>
    <mergeCell ref="C155:C157"/>
    <mergeCell ref="C158:C160"/>
    <mergeCell ref="C161:C163"/>
    <mergeCell ref="C164:C166"/>
    <mergeCell ref="C167:C169"/>
    <mergeCell ref="C170:C172"/>
    <mergeCell ref="C173:C178"/>
  </mergeCells>
  <printOptions horizontalCentered="1"/>
  <pageMargins left="0.751388888888889" right="0.751388888888889" top="0.802777777777778" bottom="0.802777777777778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2025-06-21T08:39:00Z</dcterms:created>
  <dcterms:modified xsi:type="dcterms:W3CDTF">2025-06-23T01:26:49Z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C5972F3BC4084CD6BA1A192E3310DF09_11</vt:lpwstr>
  </property>
  <property fmtid="{D5CDD505-2E9C-101B-9397-08002B2CF9AE}" pid="3" name="KSOProductBuildVer">
    <vt:lpwstr>2052-12.1.0.21541</vt:lpwstr>
  </property>
</Properties>
</file>